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6.xml" ContentType="application/vnd.openxmlformats-officedocument.spreadsheetml.table+xml"/>
  <Override PartName="/xl/comments1.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ubow\Documents\Documents\NCWIT\Scorecard\2020 Updates\For Jax\FINALS for COMM\"/>
    </mc:Choice>
  </mc:AlternateContent>
  <bookViews>
    <workbookView xWindow="0" yWindow="465" windowWidth="32445" windowHeight="18645" tabRatio="500"/>
  </bookViews>
  <sheets>
    <sheet name="START HERE" sheetId="7" r:id="rId1"/>
    <sheet name="Top50ProfitableCos" sheetId="1" r:id="rId2"/>
    <sheet name="PredictJobGrowthAll" sheetId="3" r:id="rId3"/>
    <sheet name="PredictJobGrowthCIS" sheetId="4" r:id="rId4"/>
    <sheet name="Top10Salaries" sheetId="2" r:id="rId5"/>
    <sheet name="SalaryGenderMajor" sheetId="8" r:id="rId6"/>
    <sheet name="UnemplymntbyMajor" sheetId="9" r:id="rId7"/>
  </sheet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tc={14E349EF-BCEA-4C4B-A6F6-76763C0D70BA}</author>
  </authors>
  <commentList>
    <comment ref="A41" authorId="0" shapeId="0">
      <text>
        <r>
          <rPr>
            <sz val="12"/>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The latest data for this is from 2017… Any thoughts on where this 2018 data came from?
https://nces.ed.gov/programs/digest/d18/tables/dt18_505.10.asp?current=yes
</t>
        </r>
      </text>
    </comment>
  </commentList>
</comments>
</file>

<file path=xl/sharedStrings.xml><?xml version="1.0" encoding="utf-8"?>
<sst xmlns="http://schemas.openxmlformats.org/spreadsheetml/2006/main" count="196" uniqueCount="182">
  <si>
    <t>Predicted Change</t>
  </si>
  <si>
    <t>Mid-Career Salary</t>
  </si>
  <si>
    <t>Computer Systems Analysts</t>
  </si>
  <si>
    <t>Network and Computer Systems Administrators</t>
  </si>
  <si>
    <t>Healthcare Support Occupations</t>
  </si>
  <si>
    <t>Personal Care and Service Occupations</t>
  </si>
  <si>
    <t>Healthcare Practitioners and Technical Occupations</t>
  </si>
  <si>
    <t>Community and Social Service Occupations</t>
  </si>
  <si>
    <t>Software Developers, Systems Software</t>
  </si>
  <si>
    <t>Database Administrators</t>
  </si>
  <si>
    <t>Software Developers, Applications</t>
  </si>
  <si>
    <t>Computer and Information Research Scientists</t>
  </si>
  <si>
    <t>Information Security Analysts</t>
  </si>
  <si>
    <t>Web Developers</t>
  </si>
  <si>
    <t>Computer Network Architects</t>
  </si>
  <si>
    <t xml:space="preserve">Early-Career Salary </t>
  </si>
  <si>
    <t>Construction and Related Occupations</t>
  </si>
  <si>
    <t>Computer and Information Scientists</t>
  </si>
  <si>
    <t>Financial Analysts</t>
  </si>
  <si>
    <t>Education, Training, and Library Occupations</t>
  </si>
  <si>
    <t>Computer Programmers</t>
  </si>
  <si>
    <t>Computer Network Support Specialists</t>
  </si>
  <si>
    <t>Company</t>
  </si>
  <si>
    <t>This document contains the most updated, reliable data available. NCWIT supplies these data for the computing community free of charge. You will find both raw data and basic charts in this workbook. We hope you will use these data in reports, presentations, proposals, and other research. Please cite NCWIT as suggested below, and let us know how and when you use this information, so we can better report the impact of our services. Send email to evaluation@ncwit.org. Thank you!</t>
  </si>
  <si>
    <t>Table of Contents</t>
  </si>
  <si>
    <t>1. Top 50 Most Profitable Companies</t>
  </si>
  <si>
    <t>2. Predicted Job Growth, Occupational Classifications</t>
  </si>
  <si>
    <t>4. Top 10 Salaries for Undergraduate Majors</t>
  </si>
  <si>
    <t>Profits ($Millions)</t>
  </si>
  <si>
    <r>
      <rPr>
        <i/>
        <u/>
        <sz val="12"/>
        <color rgb="FF000000"/>
        <rFont val="Times New Roman"/>
        <family val="1"/>
      </rPr>
      <t>Source:</t>
    </r>
    <r>
      <rPr>
        <i/>
        <sz val="12"/>
        <color rgb="FF000000"/>
        <rFont val="Times New Roman"/>
        <family val="1"/>
      </rPr>
      <t xml:space="preserve"> Fortune 500 (http://fortune.com/fortune500/list/filtered?sortBy=profits&amp;first500).</t>
    </r>
  </si>
  <si>
    <t>Note: Sorted by profit</t>
  </si>
  <si>
    <t>• The profitability of tech companies has continued to grow over the past several years.</t>
  </si>
  <si>
    <t>• Tech companies are increasingly represented among Fortune's analysis of the most profitable companies in the world.</t>
  </si>
  <si>
    <t>Occupational Classification</t>
  </si>
  <si>
    <t xml:space="preserve">• Job growth in computing is expected to continue, which is good news for women – and men – who are considering the field. 
</t>
  </si>
  <si>
    <t>3. Predicted Job Growth, Select Computing Occupational Classifications</t>
  </si>
  <si>
    <t>Undergraduate Degree</t>
  </si>
  <si>
    <r>
      <rPr>
        <i/>
        <u/>
        <sz val="12"/>
        <color rgb="FF000000"/>
        <rFont val="Times New Roman"/>
        <family val="1"/>
      </rPr>
      <t>Source:</t>
    </r>
    <r>
      <rPr>
        <i/>
        <sz val="12"/>
        <color rgb="FF000000"/>
        <rFont val="Times New Roman"/>
        <family val="1"/>
      </rPr>
      <t xml:space="preserve"> Payscale College Salary Report https://www.payscale.com/college-salary-report/majors-that-pay-you-back/bachelors</t>
    </r>
  </si>
  <si>
    <t xml:space="preserve">• Engineering fields dominate the highest-paying majors, both in early- and mid-career salaries. </t>
  </si>
  <si>
    <t>5. Median Salary by Gender and Undergraduate Major</t>
  </si>
  <si>
    <t>Major</t>
  </si>
  <si>
    <t>Males</t>
  </si>
  <si>
    <t>Females</t>
  </si>
  <si>
    <t>Computer Science</t>
  </si>
  <si>
    <t>Engineering</t>
  </si>
  <si>
    <t>Difference</t>
  </si>
  <si>
    <t>Business Administration</t>
  </si>
  <si>
    <t>Mechanical Engineering</t>
  </si>
  <si>
    <t>Social Work</t>
  </si>
  <si>
    <t>Bachelor of Arts (average)</t>
  </si>
  <si>
    <t>Bachelor of Science (average)</t>
  </si>
  <si>
    <r>
      <rPr>
        <i/>
        <u/>
        <sz val="12"/>
        <color rgb="FF000000"/>
        <rFont val="Times New Roman"/>
        <family val="1"/>
      </rPr>
      <t>Source:</t>
    </r>
    <r>
      <rPr>
        <i/>
        <sz val="12"/>
        <color rgb="FF000000"/>
        <rFont val="Times New Roman"/>
        <family val="1"/>
      </rPr>
      <t xml:space="preserve"> Payscale Degree Report, 2018: https://www.payscale.com/index/US/Degree</t>
    </r>
  </si>
  <si>
    <t>6. Unemployment Rate of 25-to-29-year-olds by Undergraduate Field of Study</t>
  </si>
  <si>
    <t>The NCWIT Scorecard: Job Growth and Career Stability in Computing Fields</t>
  </si>
  <si>
    <t>Field of Study</t>
  </si>
  <si>
    <t>Unemployment Rate</t>
  </si>
  <si>
    <t>Liberal Arts and Humanities</t>
  </si>
  <si>
    <t>Social Work and Human Services</t>
  </si>
  <si>
    <t>Fine Arts</t>
  </si>
  <si>
    <t>History</t>
  </si>
  <si>
    <t>Mathematics</t>
  </si>
  <si>
    <t>Criminal Justice and Protection</t>
  </si>
  <si>
    <t>English Language and Literature</t>
  </si>
  <si>
    <t>Multi/Interdisciplinary Studies</t>
  </si>
  <si>
    <t>Computer and Information Systems</t>
  </si>
  <si>
    <t>Business Management and Administration</t>
  </si>
  <si>
    <t>Economics</t>
  </si>
  <si>
    <t>Electrical Engineering</t>
  </si>
  <si>
    <t>Sociology</t>
  </si>
  <si>
    <t>Political Science and Government</t>
  </si>
  <si>
    <t>Communications and Communications Technologies</t>
  </si>
  <si>
    <t>Average (all fields)</t>
  </si>
  <si>
    <t>Physical Fitness, Parks, Recreation, and Leisure</t>
  </si>
  <si>
    <t>Biology</t>
  </si>
  <si>
    <t>Business (other) and Medical Administration</t>
  </si>
  <si>
    <t>Psychology</t>
  </si>
  <si>
    <t>Business (general)</t>
  </si>
  <si>
    <t>Physical Sciences</t>
  </si>
  <si>
    <t>General Medical and Health Services</t>
  </si>
  <si>
    <t>Accounting</t>
  </si>
  <si>
    <t>Engineering (other)</t>
  </si>
  <si>
    <t>Education (other)</t>
  </si>
  <si>
    <t>Finance</t>
  </si>
  <si>
    <t>Elementary Education</t>
  </si>
  <si>
    <t>General Education</t>
  </si>
  <si>
    <t>Nursing</t>
  </si>
  <si>
    <t>STEM (average)</t>
  </si>
  <si>
    <r>
      <rPr>
        <i/>
        <u/>
        <sz val="12"/>
        <color rgb="FF000000"/>
        <rFont val="Times New Roman"/>
        <family val="1"/>
      </rPr>
      <t>Source:</t>
    </r>
    <r>
      <rPr>
        <i/>
        <sz val="12"/>
        <color rgb="FF000000"/>
        <rFont val="Times New Roman"/>
        <family val="1"/>
      </rPr>
      <t xml:space="preserve"> National Center for Education Statistics, 2018: Employment Outcomes of Bachelor's Degree Recipients</t>
    </r>
  </si>
  <si>
    <t>Humanities</t>
  </si>
  <si>
    <t>Graphic Design</t>
  </si>
  <si>
    <t>English and Literature</t>
  </si>
  <si>
    <t>Political Science</t>
  </si>
  <si>
    <t>Communications</t>
  </si>
  <si>
    <t>Education</t>
  </si>
  <si>
    <t>Median Salary by Gender and Undergraduate Major (2018)</t>
  </si>
  <si>
    <t>Unemployment Rate of 25-to-29-year-olds by Undergraduate Field of Study (2018)</t>
  </si>
  <si>
    <t>Marketing and Marketing Research</t>
  </si>
  <si>
    <t xml:space="preserve">• According to NCES data, Computing has a slightly higher unemployment rate than the STEM average, though it is not a statistically significant difference. </t>
  </si>
  <si>
    <t>Commercial Art and Graphic Design</t>
  </si>
  <si>
    <t>Apple</t>
  </si>
  <si>
    <t>JPMorgan Chase</t>
  </si>
  <si>
    <t>Alphabet</t>
  </si>
  <si>
    <t>Bank of America</t>
  </si>
  <si>
    <t>Wells Fargo</t>
  </si>
  <si>
    <t>Facebook</t>
  </si>
  <si>
    <t>Intel</t>
  </si>
  <si>
    <t>Exxon Mobil</t>
  </si>
  <si>
    <t>AT&amp;T</t>
  </si>
  <si>
    <t>Citigroup</t>
  </si>
  <si>
    <t>Microsoft</t>
  </si>
  <si>
    <t>Fannie Mae</t>
  </si>
  <si>
    <t>Verizon Communications</t>
  </si>
  <si>
    <t>Johnson &amp; Johnson</t>
  </si>
  <si>
    <t>Chevron</t>
  </si>
  <si>
    <t>Micron Technology</t>
  </si>
  <si>
    <t>Walt Disney</t>
  </si>
  <si>
    <t>PepsiCo</t>
  </si>
  <si>
    <t>Broadcom</t>
  </si>
  <si>
    <t>UnitedHealth Group</t>
  </si>
  <si>
    <t>Comcast</t>
  </si>
  <si>
    <t>Pfizer</t>
  </si>
  <si>
    <t>Home Depot</t>
  </si>
  <si>
    <t>Boeing</t>
  </si>
  <si>
    <t>Goldman Sachs Group</t>
  </si>
  <si>
    <t>Visa</t>
  </si>
  <si>
    <t>Amazon.com</t>
  </si>
  <si>
    <t>Procter &amp; Gamble</t>
  </si>
  <si>
    <t>Freddie Mac</t>
  </si>
  <si>
    <t>State Farm Insurance</t>
  </si>
  <si>
    <t>Morgan Stanley</t>
  </si>
  <si>
    <t>IBM</t>
  </si>
  <si>
    <t>Amgen</t>
  </si>
  <si>
    <t>General Motors</t>
  </si>
  <si>
    <t>Philip Morris International</t>
  </si>
  <si>
    <t>U.S. Bancorp</t>
  </si>
  <si>
    <t>Altria Group</t>
  </si>
  <si>
    <t>American Express</t>
  </si>
  <si>
    <t>Honeywell International</t>
  </si>
  <si>
    <t>Walmart</t>
  </si>
  <si>
    <t>NextEra Energy</t>
  </si>
  <si>
    <t>Coca-Cola</t>
  </si>
  <si>
    <t>ConocoPhillips</t>
  </si>
  <si>
    <t>Merck</t>
  </si>
  <si>
    <t>Caterpillar</t>
  </si>
  <si>
    <t>Capital One Financial</t>
  </si>
  <si>
    <t>Union Pacific</t>
  </si>
  <si>
    <t>McDonald's</t>
  </si>
  <si>
    <t>Mastercard</t>
  </si>
  <si>
    <t>Top 50 Most Profitable Companies (2019)</t>
  </si>
  <si>
    <t>Updated 11-10-2019</t>
  </si>
  <si>
    <t>Predicted Job Growth of Select Occupational Classifications (2018-2028)</t>
  </si>
  <si>
    <r>
      <rPr>
        <i/>
        <u/>
        <sz val="12"/>
        <color rgb="FF000000"/>
        <rFont val="Times New Roman"/>
        <family val="1"/>
      </rPr>
      <t>Source:</t>
    </r>
    <r>
      <rPr>
        <i/>
        <sz val="12"/>
        <color rgb="FF000000"/>
        <rFont val="Times New Roman"/>
        <family val="1"/>
      </rPr>
      <t xml:space="preserve"> Bureau of Labor Statistics: Employment Projections, 2018-2028 (15-1132 Software Developers-Applications, 15-1122 Information Security Analysts, 15-1111 Computer and Information Research Scientists, 15-1134 Web Developers, 15-1141 Database Administrators, 15-1133 Software Developers-Systems Software, 15-1121 Computer Systems Analysts, 15-1152 Computer Network Support Specialists, 15-1143 Computer Network Architects, 15-1142 Network and Computer Systems Administrators, 15-1131 Computer Programmers).</t>
    </r>
  </si>
  <si>
    <t>1. Petroleum Engineering</t>
  </si>
  <si>
    <t>2. Physician Assistant Studies</t>
  </si>
  <si>
    <t>3. Electrical Engineering &amp; Computer Science</t>
  </si>
  <si>
    <t>4. Pharmacy</t>
  </si>
  <si>
    <t>5. Metallurgical Engineering</t>
  </si>
  <si>
    <t>6. Operations Research</t>
  </si>
  <si>
    <t>7. Computer Science (CS) &amp; Physics</t>
  </si>
  <si>
    <t>8. Nuclear Engineering Technology (NET)</t>
  </si>
  <si>
    <t>9. Petroleum Land Management</t>
  </si>
  <si>
    <t>10. Welding Engineering</t>
  </si>
  <si>
    <t>Top 10 Salaries for Undergraduate Degrees (2019)</t>
  </si>
  <si>
    <t>Predicted Job Growth of Select Computing Occupational Classifications (2018-2028)</t>
  </si>
  <si>
    <t>2018-2028</t>
  </si>
  <si>
    <t>• Many of these companies are not known as "technical" companies, but all of them employ many computing specialists to support their complex infrastructures and data needs.</t>
  </si>
  <si>
    <t>Updated 02-26-20</t>
  </si>
  <si>
    <t>For the first time, Computer Programmers is expected to have negative growth.</t>
  </si>
  <si>
    <t xml:space="preserve">Software developers is projected to be the second fastest growing computing occupation. </t>
  </si>
  <si>
    <t xml:space="preserve">Information Security Analysts is expected to be one of the top ten fastest growing occupations over the next eight years. </t>
  </si>
  <si>
    <t xml:space="preserve">• Many of these majors require computing skills both in  college and on the job. </t>
  </si>
  <si>
    <t xml:space="preserve">• Of the degrees examined by Payscale, Computer Science has the smallest difference in median earnings of men and women, followed by Mechanical Engineering. </t>
  </si>
  <si>
    <t xml:space="preserve">• The pay difference between men and women with Computer Science degrees is about 1/4 of the average salary difference among BS degree holders. </t>
  </si>
  <si>
    <t>• Engineering has the sixth lowest unemployment rate among 25- to 29-year olds.</t>
  </si>
  <si>
    <r>
      <t>Suggested citation: DuBow, W. &amp; Gonzalez, J.J. (2020) </t>
    </r>
    <r>
      <rPr>
        <i/>
        <sz val="12"/>
        <color theme="6" tint="-0.499984740745262"/>
        <rFont val="Times New Roman"/>
        <family val="1"/>
      </rPr>
      <t>NCWIT Scorecard: The Status of Women in Technology</t>
    </r>
    <r>
      <rPr>
        <sz val="12"/>
        <color theme="6" tint="-0.499984740745262"/>
        <rFont val="Times New Roman"/>
        <family val="1"/>
      </rPr>
      <t>. Boulder, CO: NCWIT.</t>
    </r>
  </si>
  <si>
    <t>Updated 02-29-20</t>
  </si>
  <si>
    <t>Engineers</t>
  </si>
  <si>
    <t>• Compared to all occupations, which are projected to grow 5% by 2028, computing-related occupations are projected to grow by 17%.</t>
  </si>
  <si>
    <t>• Currently, women's participation in computing is less than that of engineering, a field that has seen a dramatic increase in women's participation since the 1970s.</t>
  </si>
  <si>
    <r>
      <rPr>
        <i/>
        <u/>
        <sz val="11"/>
        <color rgb="FF000000"/>
        <rFont val="Times New Roman"/>
        <family val="1"/>
      </rPr>
      <t>Source:</t>
    </r>
    <r>
      <rPr>
        <i/>
        <sz val="11"/>
        <color rgb="FF000000"/>
        <rFont val="Times New Roman"/>
        <family val="1"/>
      </rPr>
      <t xml:space="preserve"> Bureau of Labor Statistics: Employment Projections, 2018-2028 (15-1111 Computer and Information Scientists, 21-1000 Community and Social Service Occupations, 29-9099 Healthcare Practitioners and Technical Occupations, 31-9099 Healthcare Support Occupations, 13-2051 Financial Analysts, 25-9099 Education, Training, and Library Occupations, 39-9099 Personal Care and Service Occupations, 47-4000 Construction and Related Occupations, 17-2000 Engineers).</t>
    </r>
  </si>
  <si>
    <t>STEM Occupations</t>
  </si>
  <si>
    <t>Updated 03-03-20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</si>
</sst>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quot;$&quot;#,##0"/>
  </numFmts>
  <fonts count="37" x14ac:knownFonts="1">
    <font>
      <sz val="12"/>
      <color theme="1"/>
      <name val="Calibri"/>
      <family val="2"/>
      <scheme val="minor"/>
    </font>
    <font>
      <sz val="11"/>
      <color theme="1"/>
      <name val="Calibri"/>
      <family val="2"/>
      <scheme val="minor"/>
    </font>
    <font>
      <sz val="16"/>
      <color rgb="FF000000"/>
      <name val="Arial"/>
      <family val="2"/>
    </font>
    <font>
      <u/>
      <sz val="12"/>
      <color theme="10"/>
      <name val="Calibri"/>
      <family val="2"/>
      <scheme val="minor"/>
    </font>
    <font>
      <u/>
      <sz val="12"/>
      <color theme="11"/>
      <name val="Calibri"/>
      <family val="2"/>
      <scheme val="minor"/>
    </font>
    <font>
      <sz val="12"/>
      <name val="Calibri"/>
      <family val="2"/>
      <scheme val="minor"/>
    </font>
    <font>
      <sz val="12"/>
      <color theme="1"/>
      <name val="Calibri"/>
      <family val="2"/>
      <scheme val="minor"/>
    </font>
    <font>
      <b/>
      <sz val="16"/>
      <color theme="6" tint="-0.499984740745262"/>
      <name val="Times New Roman"/>
      <family val="1"/>
    </font>
    <font>
      <sz val="11"/>
      <color theme="6" tint="-0.499984740745262"/>
      <name val="Calibri"/>
      <family val="2"/>
      <scheme val="minor"/>
    </font>
    <font>
      <sz val="12"/>
      <color theme="6" tint="-0.499984740745262"/>
      <name val="Times New Roman"/>
      <family val="1"/>
    </font>
    <font>
      <i/>
      <sz val="12"/>
      <color theme="6" tint="-0.499984740745262"/>
      <name val="Times New Roman"/>
      <family val="1"/>
    </font>
    <font>
      <b/>
      <u/>
      <sz val="12"/>
      <name val="Times New Roman"/>
      <family val="1"/>
    </font>
    <font>
      <sz val="12"/>
      <name val="Times New Roman"/>
      <family val="1"/>
    </font>
    <font>
      <sz val="11"/>
      <name val="Calibri"/>
      <family val="2"/>
      <scheme val="minor"/>
    </font>
    <font>
      <sz val="12"/>
      <color theme="1"/>
      <name val="Times New Roman"/>
      <family val="1"/>
    </font>
    <font>
      <sz val="12"/>
      <color rgb="FF000000"/>
      <name val="Times New Roman"/>
      <family val="1"/>
    </font>
    <font>
      <sz val="11"/>
      <color theme="0"/>
      <name val="Times New Roman"/>
      <family val="1"/>
    </font>
    <font>
      <sz val="11"/>
      <color theme="1"/>
      <name val="Times New Roman"/>
      <family val="1"/>
    </font>
    <font>
      <sz val="11"/>
      <color rgb="FF000000"/>
      <name val="Times New Roman"/>
      <family val="1"/>
    </font>
    <font>
      <i/>
      <sz val="12"/>
      <color rgb="FF000000"/>
      <name val="Times New Roman"/>
      <family val="1"/>
    </font>
    <font>
      <i/>
      <u/>
      <sz val="12"/>
      <color rgb="FF000000"/>
      <name val="Times New Roman"/>
      <family val="1"/>
    </font>
    <font>
      <i/>
      <sz val="12"/>
      <color theme="1"/>
      <name val="Times New Roman"/>
      <family val="1"/>
    </font>
    <font>
      <i/>
      <sz val="11"/>
      <color theme="1"/>
      <name val="Calibri"/>
      <family val="2"/>
      <scheme val="minor"/>
    </font>
    <font>
      <i/>
      <sz val="12"/>
      <color theme="5"/>
      <name val="Times New Roman"/>
      <family val="1"/>
    </font>
    <font>
      <b/>
      <sz val="12"/>
      <color theme="1"/>
      <name val="Times New Roman"/>
      <family val="1"/>
    </font>
    <font>
      <sz val="12"/>
      <color rgb="FF333333"/>
      <name val="Times New Roman"/>
      <family val="1"/>
    </font>
    <font>
      <sz val="12"/>
      <color theme="1"/>
      <name val="Times New Roman"/>
      <family val="1"/>
    </font>
    <font>
      <i/>
      <sz val="11"/>
      <color theme="1"/>
      <name val="Times New Roman"/>
      <family val="1"/>
    </font>
    <font>
      <b/>
      <u/>
      <sz val="11"/>
      <name val="Times New Roman"/>
      <family val="1"/>
    </font>
    <font>
      <sz val="11"/>
      <name val="Times New Roman"/>
      <family val="1"/>
    </font>
    <font>
      <u/>
      <sz val="11"/>
      <color theme="10"/>
      <name val="Times New Roman"/>
      <family val="1"/>
    </font>
    <font>
      <b/>
      <sz val="11"/>
      <color theme="1"/>
      <name val="Times New Roman"/>
      <family val="1"/>
    </font>
    <font>
      <i/>
      <sz val="11"/>
      <color rgb="FF000000"/>
      <name val="Times New Roman"/>
      <family val="1"/>
    </font>
    <font>
      <i/>
      <u/>
      <sz val="11"/>
      <color rgb="FF000000"/>
      <name val="Times New Roman"/>
      <family val="1"/>
    </font>
    <font>
      <i/>
      <sz val="11"/>
      <color theme="5"/>
      <name val="Times New Roman"/>
      <family val="1"/>
    </font>
    <font>
      <sz val="11"/>
      <color rgb="FFFF0000"/>
      <name val="Calibri"/>
      <family val="2"/>
      <scheme val="minor"/>
    </font>
    <font>
      <sz val="11"/>
      <color theme="1"/>
      <name val="Times New Roman"/>
    </font>
  </fonts>
  <fills count="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9" fontId="6" fillId="0" borderId="0" applyFont="0" applyFill="0" applyBorder="0" applyAlignment="0" applyProtection="0"/>
    <xf numFmtId="0" fontId="6" fillId="0" borderId="0"/>
    <xf numFmtId="0" fontId="1" fillId="0" borderId="0"/>
    <xf numFmtId="44" fontId="6" fillId="0" borderId="0" applyFont="0" applyFill="0" applyBorder="0" applyAlignment="0" applyProtection="0"/>
  </cellStyleXfs>
  <cellXfs count="69">
    <xf numFmtId="0" fontId="0" fillId="0" borderId="0" xfId="0"/>
    <xf numFmtId="0" fontId="2" fillId="0" borderId="0" xfId="0" applyFont="1"/>
    <xf numFmtId="0" fontId="3" fillId="0" borderId="0" xfId="1"/>
    <xf numFmtId="0" fontId="5" fillId="0" borderId="0" xfId="1" applyFont="1"/>
    <xf numFmtId="9" fontId="0" fillId="0" borderId="0" xfId="3" applyFont="1"/>
    <xf numFmtId="0" fontId="0" fillId="0" borderId="0" xfId="0" applyFill="1"/>
    <xf numFmtId="0" fontId="0" fillId="3" borderId="0" xfId="0" applyFill="1"/>
    <xf numFmtId="0" fontId="8" fillId="0" borderId="0" xfId="5" applyFont="1"/>
    <xf numFmtId="0" fontId="9" fillId="0" borderId="0" xfId="5" applyFont="1"/>
    <xf numFmtId="0" fontId="11" fillId="0" borderId="0" xfId="5" applyFont="1"/>
    <xf numFmtId="0" fontId="12" fillId="0" borderId="0" xfId="5" applyFont="1"/>
    <xf numFmtId="0" fontId="13" fillId="0" borderId="0" xfId="5" applyFont="1"/>
    <xf numFmtId="0" fontId="14" fillId="0" borderId="0" xfId="0" applyFont="1"/>
    <xf numFmtId="0" fontId="16" fillId="0" borderId="0" xfId="0" applyFont="1"/>
    <xf numFmtId="0" fontId="17" fillId="0" borderId="0" xfId="0" applyFont="1"/>
    <xf numFmtId="0" fontId="18" fillId="0" borderId="0" xfId="0" applyFont="1"/>
    <xf numFmtId="0" fontId="22" fillId="0" borderId="0" xfId="0" applyFont="1"/>
    <xf numFmtId="0" fontId="23" fillId="0" borderId="0" xfId="0" applyFont="1"/>
    <xf numFmtId="0" fontId="15" fillId="0" borderId="0" xfId="0" applyFont="1" applyBorder="1" applyAlignment="1">
      <alignment horizontal="left" vertical="center" wrapText="1" readingOrder="1"/>
    </xf>
    <xf numFmtId="0" fontId="0" fillId="0" borderId="5" xfId="0" applyBorder="1"/>
    <xf numFmtId="0" fontId="0" fillId="0" borderId="0" xfId="0" applyBorder="1"/>
    <xf numFmtId="0" fontId="24" fillId="0" borderId="0" xfId="0" applyFont="1"/>
    <xf numFmtId="0" fontId="11" fillId="0" borderId="0" xfId="0" applyFont="1" applyAlignment="1"/>
    <xf numFmtId="9" fontId="14" fillId="0" borderId="0" xfId="3" applyFont="1"/>
    <xf numFmtId="0" fontId="25" fillId="2" borderId="0" xfId="0" applyFont="1" applyFill="1" applyAlignment="1">
      <alignment vertical="center" wrapText="1"/>
    </xf>
    <xf numFmtId="6" fontId="25" fillId="2" borderId="0" xfId="0" applyNumberFormat="1" applyFont="1" applyFill="1" applyAlignment="1">
      <alignment vertical="center" wrapText="1"/>
    </xf>
    <xf numFmtId="0" fontId="25" fillId="0" borderId="0" xfId="0" applyFont="1" applyFill="1" applyAlignment="1">
      <alignment vertical="center" wrapText="1"/>
    </xf>
    <xf numFmtId="6" fontId="25" fillId="0" borderId="0" xfId="0" applyNumberFormat="1" applyFont="1" applyFill="1" applyAlignment="1">
      <alignment vertical="center" wrapText="1"/>
    </xf>
    <xf numFmtId="0" fontId="25" fillId="0" borderId="5" xfId="0" applyFont="1" applyFill="1" applyBorder="1" applyAlignment="1">
      <alignment vertical="center" wrapText="1"/>
    </xf>
    <xf numFmtId="6" fontId="25" fillId="0" borderId="5" xfId="0" applyNumberFormat="1" applyFont="1" applyFill="1" applyBorder="1" applyAlignment="1">
      <alignment vertical="center" wrapText="1"/>
    </xf>
    <xf numFmtId="164" fontId="14" fillId="0" borderId="0" xfId="6" applyNumberFormat="1" applyFont="1"/>
    <xf numFmtId="0" fontId="26" fillId="0" borderId="0" xfId="0" applyFont="1"/>
    <xf numFmtId="164" fontId="26" fillId="0" borderId="0" xfId="6" applyNumberFormat="1" applyFont="1"/>
    <xf numFmtId="165" fontId="17" fillId="0" borderId="0" xfId="0" applyNumberFormat="1" applyFont="1"/>
    <xf numFmtId="165" fontId="17" fillId="0" borderId="0" xfId="0" applyNumberFormat="1" applyFont="1" applyAlignment="1">
      <alignment horizontal="right"/>
    </xf>
    <xf numFmtId="0" fontId="27" fillId="0" borderId="0" xfId="0" applyFont="1"/>
    <xf numFmtId="0" fontId="29" fillId="0" borderId="0" xfId="1" applyFont="1"/>
    <xf numFmtId="0" fontId="30" fillId="0" borderId="0" xfId="1" applyFont="1"/>
    <xf numFmtId="0" fontId="31" fillId="0" borderId="0" xfId="0" applyFont="1"/>
    <xf numFmtId="9" fontId="17" fillId="0" borderId="0" xfId="0" applyNumberFormat="1" applyFont="1" applyFill="1"/>
    <xf numFmtId="9" fontId="17" fillId="0" borderId="0" xfId="3" applyNumberFormat="1" applyFont="1"/>
    <xf numFmtId="9" fontId="17" fillId="0" borderId="0" xfId="0" applyNumberFormat="1" applyFont="1"/>
    <xf numFmtId="0" fontId="34" fillId="0" borderId="0" xfId="0" applyFont="1"/>
    <xf numFmtId="0" fontId="35" fillId="0" borderId="0" xfId="5" applyFont="1"/>
    <xf numFmtId="0" fontId="32" fillId="0" borderId="0" xfId="0" applyFont="1" applyAlignment="1">
      <alignment horizontal="left" vertical="center" wrapText="1"/>
    </xf>
    <xf numFmtId="0" fontId="18" fillId="0" borderId="0" xfId="0" applyFont="1" applyBorder="1" applyAlignment="1">
      <alignment vertical="center" wrapText="1" readingOrder="1"/>
    </xf>
    <xf numFmtId="0" fontId="7" fillId="0" borderId="0" xfId="5" applyFont="1" applyAlignment="1">
      <alignment horizontal="left" wrapText="1"/>
    </xf>
    <xf numFmtId="0" fontId="9" fillId="0" borderId="0" xfId="5" applyFont="1" applyAlignment="1">
      <alignment horizontal="left" wrapText="1"/>
    </xf>
    <xf numFmtId="0" fontId="11" fillId="0" borderId="0" xfId="0" applyFont="1" applyAlignment="1">
      <alignment horizontal="center"/>
    </xf>
    <xf numFmtId="0" fontId="19" fillId="0" borderId="0" xfId="0" applyFont="1" applyAlignment="1">
      <alignment horizontal="left" wrapText="1"/>
    </xf>
    <xf numFmtId="0" fontId="21" fillId="0" borderId="0" xfId="0" applyFont="1" applyAlignment="1">
      <alignment horizontal="left"/>
    </xf>
    <xf numFmtId="0" fontId="15" fillId="0" borderId="7" xfId="0" applyFont="1" applyBorder="1" applyAlignment="1">
      <alignment horizontal="left" vertical="center" wrapText="1" readingOrder="1"/>
    </xf>
    <xf numFmtId="0" fontId="28" fillId="0" borderId="0" xfId="0" applyFont="1" applyAlignment="1">
      <alignment horizontal="center"/>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8" fillId="0" borderId="10" xfId="0" applyFont="1" applyBorder="1" applyAlignment="1">
      <alignment horizontal="left" vertical="center" wrapText="1" readingOrder="1"/>
    </xf>
    <xf numFmtId="0" fontId="18" fillId="0" borderId="11" xfId="0" applyFont="1" applyBorder="1" applyAlignment="1">
      <alignment horizontal="left" vertical="center" wrapText="1" readingOrder="1"/>
    </xf>
    <xf numFmtId="0" fontId="18" fillId="0" borderId="8" xfId="0" applyFont="1" applyBorder="1" applyAlignment="1">
      <alignment horizontal="left" vertical="center" wrapText="1" readingOrder="1"/>
    </xf>
    <xf numFmtId="0" fontId="18" fillId="0" borderId="9" xfId="0" applyFont="1" applyBorder="1" applyAlignment="1">
      <alignment horizontal="left" vertical="center" wrapText="1" readingOrder="1"/>
    </xf>
    <xf numFmtId="0" fontId="19" fillId="0" borderId="0" xfId="0" applyFont="1" applyAlignment="1">
      <alignment horizontal="left" vertical="center" wrapText="1"/>
    </xf>
    <xf numFmtId="0" fontId="15" fillId="0" borderId="1" xfId="0" applyFont="1" applyBorder="1" applyAlignment="1">
      <alignment horizontal="left" vertical="center" wrapText="1" readingOrder="1"/>
    </xf>
    <xf numFmtId="0" fontId="15" fillId="0" borderId="2" xfId="0" applyFont="1" applyBorder="1" applyAlignment="1">
      <alignment horizontal="left" vertical="center" wrapText="1" readingOrder="1"/>
    </xf>
    <xf numFmtId="0" fontId="15" fillId="0" borderId="3" xfId="0" applyFont="1" applyBorder="1" applyAlignment="1">
      <alignment horizontal="left" vertical="center" wrapText="1" readingOrder="1"/>
    </xf>
    <xf numFmtId="0" fontId="15" fillId="0" borderId="4" xfId="0" applyFont="1" applyBorder="1" applyAlignment="1">
      <alignment horizontal="left" vertical="center" wrapText="1" readingOrder="1"/>
    </xf>
    <xf numFmtId="0" fontId="15" fillId="0" borderId="5" xfId="0" applyFont="1" applyBorder="1" applyAlignment="1">
      <alignment horizontal="left" vertical="center" wrapText="1" readingOrder="1"/>
    </xf>
    <xf numFmtId="0" fontId="15" fillId="0" borderId="6" xfId="0" applyFont="1" applyBorder="1" applyAlignment="1">
      <alignment horizontal="left" vertical="center" wrapText="1" readingOrder="1"/>
    </xf>
    <xf numFmtId="0" fontId="36" fillId="0" borderId="0" xfId="0" applyFont="1"/>
    <xf numFmtId="9" fontId="36" fillId="0" borderId="0" xfId="3" applyNumberFormat="1" applyFont="1"/>
    <xf numFmtId="0" fontId="32" fillId="0" borderId="14" xfId="0" applyFont="1" applyBorder="1" applyAlignment="1">
      <alignment horizontal="left" vertical="center" wrapText="1"/>
    </xf>
  </cellXfs>
  <cellStyles count="7">
    <cellStyle name="Currency" xfId="6" builtinId="4"/>
    <cellStyle name="Followed Hyperlink" xfId="2" builtinId="9" hidden="1"/>
    <cellStyle name="Hyperlink" xfId="1" builtinId="8"/>
    <cellStyle name="Normal" xfId="0" builtinId="0"/>
    <cellStyle name="Normal 2" xfId="4"/>
    <cellStyle name="Normal 3" xfId="5"/>
    <cellStyle name="Percent" xfId="3" builtinId="5"/>
  </cellStyles>
  <dxfs count="23">
    <dxf>
      <font>
        <strike val="0"/>
        <outline val="0"/>
        <shadow val="0"/>
        <u val="none"/>
        <vertAlign val="baseline"/>
        <sz val="12"/>
        <color theme="1"/>
        <name val="Times New Roman"/>
        <scheme val="none"/>
      </font>
      <numFmt numFmtId="164" formatCode="_(&quot;$&quot;* #,##0_);_(&quot;$&quot;* \(#,##0\);_(&quot;$&quot;* &quot;-&quot;??_);_(@_)"/>
    </dxf>
    <dxf>
      <font>
        <strike val="0"/>
        <outline val="0"/>
        <shadow val="0"/>
        <u val="none"/>
        <vertAlign val="baseline"/>
        <sz val="12"/>
        <color theme="1"/>
        <name val="Times New Roman"/>
        <scheme val="none"/>
      </font>
      <numFmt numFmtId="164" formatCode="_(&quot;$&quot;* #,##0_);_(&quot;$&quot;* \(#,##0\);_(&quot;$&quot;* &quot;-&quot;??_);_(@_)"/>
    </dxf>
    <dxf>
      <font>
        <strike val="0"/>
        <outline val="0"/>
        <shadow val="0"/>
        <u val="none"/>
        <vertAlign val="baseline"/>
        <sz val="12"/>
        <color theme="1"/>
        <name val="Times New Roman"/>
        <scheme val="none"/>
      </font>
      <numFmt numFmtId="164" formatCode="_(&quot;$&quot;* #,##0_);_(&quot;$&quot;* \(#,##0\);_(&quot;$&quot;* &quot;-&quot;??_);_(@_)"/>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val="0"/>
        <i val="0"/>
        <strike val="0"/>
        <condense val="0"/>
        <extend val="0"/>
        <outline val="0"/>
        <shadow val="0"/>
        <u val="none"/>
        <vertAlign val="baseline"/>
        <sz val="12"/>
        <color rgb="FF333333"/>
        <name val="Times New Roman"/>
        <scheme val="none"/>
      </font>
      <numFmt numFmtId="10" formatCode="&quot;$&quot;#,##0_);[Red]\(&quot;$&quot;#,##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333333"/>
        <name val="Times New Roman"/>
        <scheme val="none"/>
      </font>
      <numFmt numFmtId="10" formatCode="&quot;$&quot;#,##0_);[Red]\(&quot;$&quot;#,##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rgb="FF333333"/>
        <name val="Times New Roman"/>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2"/>
        <color rgb="FF333333"/>
        <name val="Times New Roman"/>
        <scheme val="none"/>
      </font>
    </dxf>
    <dxf>
      <font>
        <b/>
        <i val="0"/>
        <strike val="0"/>
        <condense val="0"/>
        <extend val="0"/>
        <outline val="0"/>
        <shadow val="0"/>
        <u val="none"/>
        <vertAlign val="baseline"/>
        <sz val="12"/>
        <color theme="1"/>
        <name val="Times New Roman"/>
        <scheme val="none"/>
      </font>
    </dxf>
    <dxf>
      <font>
        <b val="0"/>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dxf>
    <dxf>
      <font>
        <b val="0"/>
        <i val="0"/>
        <strike val="0"/>
        <condense val="0"/>
        <extend val="0"/>
        <outline val="0"/>
        <shadow val="0"/>
        <u val="none"/>
        <vertAlign val="baseline"/>
        <sz val="11"/>
        <color theme="1"/>
        <name val="Times New Roman"/>
        <scheme val="none"/>
      </font>
      <numFmt numFmtId="13" formatCode="0%"/>
    </dxf>
    <dxf>
      <font>
        <strike val="0"/>
        <outline val="0"/>
        <shadow val="0"/>
        <u val="none"/>
        <vertAlign val="baseline"/>
        <sz val="11"/>
        <color theme="1"/>
        <name val="Times New Roman"/>
        <scheme val="none"/>
      </font>
    </dxf>
    <dxf>
      <font>
        <strike val="0"/>
        <outline val="0"/>
        <shadow val="0"/>
        <u val="none"/>
        <vertAlign val="baseline"/>
        <sz val="11"/>
        <color theme="1"/>
        <name val="Times New Roman"/>
        <scheme val="none"/>
      </font>
    </dxf>
    <dxf>
      <font>
        <b/>
        <i val="0"/>
        <strike val="0"/>
        <condense val="0"/>
        <extend val="0"/>
        <outline val="0"/>
        <shadow val="0"/>
        <u val="none"/>
        <vertAlign val="baseline"/>
        <sz val="11"/>
        <color theme="1"/>
        <name val="Times New Roman"/>
        <scheme val="none"/>
      </font>
    </dxf>
    <dxf>
      <font>
        <strike val="0"/>
        <outline val="0"/>
        <shadow val="0"/>
        <u val="none"/>
        <vertAlign val="baseline"/>
        <sz val="11"/>
        <name val="Times New Roman"/>
        <scheme val="none"/>
      </font>
      <numFmt numFmtId="165" formatCode="&quot;$&quot;#,##0"/>
    </dxf>
    <dxf>
      <font>
        <b val="0"/>
        <i val="0"/>
        <strike val="0"/>
        <condense val="0"/>
        <extend val="0"/>
        <outline val="0"/>
        <shadow val="0"/>
        <u val="none"/>
        <vertAlign val="baseline"/>
        <sz val="11"/>
        <color rgb="FF000000"/>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Top 10 Most Profitable Companies, 2019</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Top50ProfitableCos!$A$4:$A$13</c:f>
              <c:strCache>
                <c:ptCount val="10"/>
                <c:pt idx="0">
                  <c:v>Apple</c:v>
                </c:pt>
                <c:pt idx="1">
                  <c:v>JPMorgan Chase</c:v>
                </c:pt>
                <c:pt idx="2">
                  <c:v>Alphabet</c:v>
                </c:pt>
                <c:pt idx="3">
                  <c:v>Bank of America</c:v>
                </c:pt>
                <c:pt idx="4">
                  <c:v>Wells Fargo</c:v>
                </c:pt>
                <c:pt idx="5">
                  <c:v>Facebook</c:v>
                </c:pt>
                <c:pt idx="6">
                  <c:v>Intel</c:v>
                </c:pt>
                <c:pt idx="7">
                  <c:v>Exxon Mobil</c:v>
                </c:pt>
                <c:pt idx="8">
                  <c:v>AT&amp;T</c:v>
                </c:pt>
                <c:pt idx="9">
                  <c:v>Citigroup</c:v>
                </c:pt>
              </c:strCache>
            </c:strRef>
          </c:cat>
          <c:val>
            <c:numRef>
              <c:f>Top50ProfitableCos!$B$4:$B$13</c:f>
              <c:numCache>
                <c:formatCode>"$"#,##0</c:formatCode>
                <c:ptCount val="10"/>
                <c:pt idx="0">
                  <c:v>59531</c:v>
                </c:pt>
                <c:pt idx="1">
                  <c:v>32474</c:v>
                </c:pt>
                <c:pt idx="2">
                  <c:v>30736</c:v>
                </c:pt>
                <c:pt idx="3">
                  <c:v>28147</c:v>
                </c:pt>
                <c:pt idx="4">
                  <c:v>22393</c:v>
                </c:pt>
                <c:pt idx="5">
                  <c:v>22112</c:v>
                </c:pt>
                <c:pt idx="6">
                  <c:v>21053</c:v>
                </c:pt>
                <c:pt idx="7">
                  <c:v>20840</c:v>
                </c:pt>
                <c:pt idx="8">
                  <c:v>19370</c:v>
                </c:pt>
                <c:pt idx="9">
                  <c:v>18045</c:v>
                </c:pt>
              </c:numCache>
            </c:numRef>
          </c:val>
          <c:extLst>
            <c:ext xmlns:c16="http://schemas.microsoft.com/office/drawing/2014/chart" uri="{C3380CC4-5D6E-409C-BE32-E72D297353CC}">
              <c16:uniqueId val="{00000000-A79B-6840-B15E-ADC1D501708D}"/>
            </c:ext>
          </c:extLst>
        </c:ser>
        <c:dLbls>
          <c:showLegendKey val="0"/>
          <c:showVal val="0"/>
          <c:showCatName val="0"/>
          <c:showSerName val="0"/>
          <c:showPercent val="0"/>
          <c:showBubbleSize val="0"/>
        </c:dLbls>
        <c:gapWidth val="64"/>
        <c:overlap val="-27"/>
        <c:axId val="529885816"/>
        <c:axId val="529886144"/>
      </c:barChart>
      <c:catAx>
        <c:axId val="529885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886144"/>
        <c:crosses val="autoZero"/>
        <c:auto val="1"/>
        <c:lblAlgn val="ctr"/>
        <c:lblOffset val="100"/>
        <c:noMultiLvlLbl val="0"/>
      </c:catAx>
      <c:valAx>
        <c:axId val="529886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Profits in Millions</a:t>
                </a:r>
              </a:p>
            </c:rich>
          </c:tx>
          <c:layout>
            <c:manualLayout>
              <c:xMode val="edge"/>
              <c:yMode val="edge"/>
              <c:x val="1.1538461538461539E-2"/>
              <c:y val="0.375156856557888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88581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Predicted Job Growth by Occupational Classification, 2018-2028</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PredictJobGrowthAll!$B$3</c:f>
              <c:strCache>
                <c:ptCount val="1"/>
                <c:pt idx="0">
                  <c:v>Predicted Change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PredictJobGrowthAll!$A$4:$A$12</c:f>
              <c:strCache>
                <c:ptCount val="9"/>
                <c:pt idx="0">
                  <c:v>Computer and Information Scientists</c:v>
                </c:pt>
                <c:pt idx="1">
                  <c:v>Community and Social Service Occupations</c:v>
                </c:pt>
                <c:pt idx="2">
                  <c:v>Healthcare Practitioners and Technical Occupations</c:v>
                </c:pt>
                <c:pt idx="3">
                  <c:v>Healthcare Support Occupations</c:v>
                </c:pt>
                <c:pt idx="4">
                  <c:v>Personal Care and Service Occupations</c:v>
                </c:pt>
                <c:pt idx="5">
                  <c:v>Construction and Related Occupations</c:v>
                </c:pt>
                <c:pt idx="6">
                  <c:v>Financial Analysts</c:v>
                </c:pt>
                <c:pt idx="7">
                  <c:v>Education, Training, and Library Occupations</c:v>
                </c:pt>
                <c:pt idx="8">
                  <c:v>Engineers</c:v>
                </c:pt>
              </c:strCache>
            </c:strRef>
          </c:cat>
          <c:val>
            <c:numRef>
              <c:f>PredictJobGrowthAll!$B$4:$B$12</c:f>
              <c:numCache>
                <c:formatCode>0%</c:formatCode>
                <c:ptCount val="9"/>
                <c:pt idx="0">
                  <c:v>0.17</c:v>
                </c:pt>
                <c:pt idx="1">
                  <c:v>0.11</c:v>
                </c:pt>
                <c:pt idx="2">
                  <c:v>0.1</c:v>
                </c:pt>
                <c:pt idx="3">
                  <c:v>8.2000000000000003E-2</c:v>
                </c:pt>
                <c:pt idx="4">
                  <c:v>7.9000000000000001E-2</c:v>
                </c:pt>
                <c:pt idx="5">
                  <c:v>7.4999999999999997E-2</c:v>
                </c:pt>
                <c:pt idx="6">
                  <c:v>0.06</c:v>
                </c:pt>
                <c:pt idx="7">
                  <c:v>5.7000000000000002E-2</c:v>
                </c:pt>
                <c:pt idx="8">
                  <c:v>0.05</c:v>
                </c:pt>
              </c:numCache>
            </c:numRef>
          </c:val>
          <c:extLst>
            <c:ext xmlns:c16="http://schemas.microsoft.com/office/drawing/2014/chart" uri="{C3380CC4-5D6E-409C-BE32-E72D297353CC}">
              <c16:uniqueId val="{00000000-0ED3-4961-BF4C-4664D5158D0F}"/>
            </c:ext>
          </c:extLst>
        </c:ser>
        <c:dLbls>
          <c:showLegendKey val="0"/>
          <c:showVal val="0"/>
          <c:showCatName val="0"/>
          <c:showSerName val="0"/>
          <c:showPercent val="0"/>
          <c:showBubbleSize val="0"/>
        </c:dLbls>
        <c:gapWidth val="64"/>
        <c:overlap val="-27"/>
        <c:axId val="523742968"/>
        <c:axId val="523743624"/>
      </c:barChart>
      <c:catAx>
        <c:axId val="52374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743624"/>
        <c:crosses val="autoZero"/>
        <c:auto val="1"/>
        <c:lblAlgn val="ctr"/>
        <c:lblOffset val="100"/>
        <c:noMultiLvlLbl val="0"/>
      </c:catAx>
      <c:valAx>
        <c:axId val="523743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7429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Predicted Job Growth by Computing Occupational Classification, 2018-2028</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PredictJobGrowthCIS!$B$3</c:f>
              <c:strCache>
                <c:ptCount val="1"/>
                <c:pt idx="0">
                  <c:v>Predicted Change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PredictJobGrowthCIS!$A$4:$A$15</c:f>
              <c:strCache>
                <c:ptCount val="12"/>
                <c:pt idx="0">
                  <c:v>Information Security Analysts</c:v>
                </c:pt>
                <c:pt idx="1">
                  <c:v>Software Developers, Applications</c:v>
                </c:pt>
                <c:pt idx="2">
                  <c:v>Computer and Information Research Scientists</c:v>
                </c:pt>
                <c:pt idx="3">
                  <c:v>Web Developers</c:v>
                </c:pt>
                <c:pt idx="4">
                  <c:v>Software Developers, Systems Software</c:v>
                </c:pt>
                <c:pt idx="5">
                  <c:v>Database Administrators</c:v>
                </c:pt>
                <c:pt idx="6">
                  <c:v>Computer Systems Analysts</c:v>
                </c:pt>
                <c:pt idx="7">
                  <c:v>STEM Occupations</c:v>
                </c:pt>
                <c:pt idx="8">
                  <c:v>Computer Network Support Specialists</c:v>
                </c:pt>
                <c:pt idx="9">
                  <c:v>Computer Network Architects</c:v>
                </c:pt>
                <c:pt idx="10">
                  <c:v>Network and Computer Systems Administrators</c:v>
                </c:pt>
                <c:pt idx="11">
                  <c:v>Computer Programmers</c:v>
                </c:pt>
              </c:strCache>
            </c:strRef>
          </c:cat>
          <c:val>
            <c:numRef>
              <c:f>PredictJobGrowthCIS!$B$4:$B$15</c:f>
              <c:numCache>
                <c:formatCode>0%</c:formatCode>
                <c:ptCount val="12"/>
                <c:pt idx="0">
                  <c:v>0.316</c:v>
                </c:pt>
                <c:pt idx="1">
                  <c:v>0.25600000000000001</c:v>
                </c:pt>
                <c:pt idx="2">
                  <c:v>0.16500000000000001</c:v>
                </c:pt>
                <c:pt idx="3">
                  <c:v>0.13</c:v>
                </c:pt>
                <c:pt idx="4">
                  <c:v>0.1</c:v>
                </c:pt>
                <c:pt idx="5">
                  <c:v>0.09</c:v>
                </c:pt>
                <c:pt idx="6">
                  <c:v>8.7999999999999995E-2</c:v>
                </c:pt>
                <c:pt idx="7">
                  <c:v>8.7999999999999995E-2</c:v>
                </c:pt>
                <c:pt idx="8">
                  <c:v>6.4000000000000001E-2</c:v>
                </c:pt>
                <c:pt idx="9">
                  <c:v>0.05</c:v>
                </c:pt>
                <c:pt idx="10">
                  <c:v>0.05</c:v>
                </c:pt>
                <c:pt idx="11">
                  <c:v>-7.1999999999999995E-2</c:v>
                </c:pt>
              </c:numCache>
            </c:numRef>
          </c:val>
          <c:extLst>
            <c:ext xmlns:c16="http://schemas.microsoft.com/office/drawing/2014/chart" uri="{C3380CC4-5D6E-409C-BE32-E72D297353CC}">
              <c16:uniqueId val="{00000000-676A-4C49-9FAA-759B7C6B0C35}"/>
            </c:ext>
          </c:extLst>
        </c:ser>
        <c:dLbls>
          <c:showLegendKey val="0"/>
          <c:showVal val="0"/>
          <c:showCatName val="0"/>
          <c:showSerName val="0"/>
          <c:showPercent val="0"/>
          <c:showBubbleSize val="0"/>
        </c:dLbls>
        <c:gapWidth val="12"/>
        <c:overlap val="-88"/>
        <c:axId val="482466472"/>
        <c:axId val="482467128"/>
      </c:barChart>
      <c:catAx>
        <c:axId val="482466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67128"/>
        <c:crosses val="autoZero"/>
        <c:auto val="1"/>
        <c:lblAlgn val="ctr"/>
        <c:lblOffset val="100"/>
        <c:noMultiLvlLbl val="0"/>
      </c:catAx>
      <c:valAx>
        <c:axId val="482467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6647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Top 10 Salaries for Undergraduate Degrees,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Top10Salaries!$B$3</c:f>
              <c:strCache>
                <c:ptCount val="1"/>
                <c:pt idx="0">
                  <c:v>Early-Career Salary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Top10Salaries!$A$5:$A$13</c:f>
              <c:strCache>
                <c:ptCount val="9"/>
                <c:pt idx="0">
                  <c:v>2. Physician Assistant Studies</c:v>
                </c:pt>
                <c:pt idx="1">
                  <c:v>3. Electrical Engineering &amp; Computer Science</c:v>
                </c:pt>
                <c:pt idx="2">
                  <c:v>4. Pharmacy</c:v>
                </c:pt>
                <c:pt idx="3">
                  <c:v>5. Metallurgical Engineering</c:v>
                </c:pt>
                <c:pt idx="4">
                  <c:v>6. Operations Research</c:v>
                </c:pt>
                <c:pt idx="5">
                  <c:v>7. Computer Science (CS) &amp; Physics</c:v>
                </c:pt>
                <c:pt idx="6">
                  <c:v>8. Nuclear Engineering Technology (NET)</c:v>
                </c:pt>
                <c:pt idx="7">
                  <c:v>9. Petroleum Land Management</c:v>
                </c:pt>
                <c:pt idx="8">
                  <c:v>10. Welding Engineering</c:v>
                </c:pt>
              </c:strCache>
            </c:strRef>
          </c:cat>
          <c:val>
            <c:numRef>
              <c:f>Top10Salaries!$B$4:$B$12</c:f>
              <c:numCache>
                <c:formatCode>"$"#,##0_);[Red]\("$"#,##0\)</c:formatCode>
                <c:ptCount val="9"/>
                <c:pt idx="0">
                  <c:v>94500</c:v>
                </c:pt>
                <c:pt idx="1">
                  <c:v>91100</c:v>
                </c:pt>
                <c:pt idx="2">
                  <c:v>88000</c:v>
                </c:pt>
                <c:pt idx="3">
                  <c:v>79600</c:v>
                </c:pt>
                <c:pt idx="4">
                  <c:v>78100</c:v>
                </c:pt>
                <c:pt idx="5">
                  <c:v>77900</c:v>
                </c:pt>
                <c:pt idx="6">
                  <c:v>77300</c:v>
                </c:pt>
                <c:pt idx="7">
                  <c:v>76900</c:v>
                </c:pt>
                <c:pt idx="8">
                  <c:v>76800</c:v>
                </c:pt>
              </c:numCache>
            </c:numRef>
          </c:val>
          <c:extLst>
            <c:ext xmlns:c16="http://schemas.microsoft.com/office/drawing/2014/chart" uri="{C3380CC4-5D6E-409C-BE32-E72D297353CC}">
              <c16:uniqueId val="{00000000-8FB4-4063-89C3-9B98C8491255}"/>
            </c:ext>
          </c:extLst>
        </c:ser>
        <c:ser>
          <c:idx val="1"/>
          <c:order val="1"/>
          <c:tx>
            <c:strRef>
              <c:f>Top10Salaries!$C$3</c:f>
              <c:strCache>
                <c:ptCount val="1"/>
                <c:pt idx="0">
                  <c:v>Mid-Career Salary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5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Top10Salaries!$A$5:$A$13</c:f>
              <c:strCache>
                <c:ptCount val="9"/>
                <c:pt idx="0">
                  <c:v>2. Physician Assistant Studies</c:v>
                </c:pt>
                <c:pt idx="1">
                  <c:v>3. Electrical Engineering &amp; Computer Science</c:v>
                </c:pt>
                <c:pt idx="2">
                  <c:v>4. Pharmacy</c:v>
                </c:pt>
                <c:pt idx="3">
                  <c:v>5. Metallurgical Engineering</c:v>
                </c:pt>
                <c:pt idx="4">
                  <c:v>6. Operations Research</c:v>
                </c:pt>
                <c:pt idx="5">
                  <c:v>7. Computer Science (CS) &amp; Physics</c:v>
                </c:pt>
                <c:pt idx="6">
                  <c:v>8. Nuclear Engineering Technology (NET)</c:v>
                </c:pt>
                <c:pt idx="7">
                  <c:v>9. Petroleum Land Management</c:v>
                </c:pt>
                <c:pt idx="8">
                  <c:v>10. Welding Engineering</c:v>
                </c:pt>
              </c:strCache>
            </c:strRef>
          </c:cat>
          <c:val>
            <c:numRef>
              <c:f>Top10Salaries!$C$4:$C$12</c:f>
              <c:numCache>
                <c:formatCode>"$"#,##0_);[Red]\("$"#,##0\)</c:formatCode>
                <c:ptCount val="9"/>
                <c:pt idx="0">
                  <c:v>176900</c:v>
                </c:pt>
                <c:pt idx="1">
                  <c:v>109600</c:v>
                </c:pt>
                <c:pt idx="2">
                  <c:v>142200</c:v>
                </c:pt>
                <c:pt idx="3">
                  <c:v>132500</c:v>
                </c:pt>
                <c:pt idx="4">
                  <c:v>115300</c:v>
                </c:pt>
                <c:pt idx="5">
                  <c:v>137100</c:v>
                </c:pt>
                <c:pt idx="6">
                  <c:v>113400</c:v>
                </c:pt>
                <c:pt idx="7">
                  <c:v>100200</c:v>
                </c:pt>
                <c:pt idx="8">
                  <c:v>112200</c:v>
                </c:pt>
              </c:numCache>
            </c:numRef>
          </c:val>
          <c:extLst>
            <c:ext xmlns:c16="http://schemas.microsoft.com/office/drawing/2014/chart" uri="{C3380CC4-5D6E-409C-BE32-E72D297353CC}">
              <c16:uniqueId val="{00000001-8FB4-4063-89C3-9B98C8491255}"/>
            </c:ext>
          </c:extLst>
        </c:ser>
        <c:dLbls>
          <c:showLegendKey val="0"/>
          <c:showVal val="0"/>
          <c:showCatName val="0"/>
          <c:showSerName val="0"/>
          <c:showPercent val="0"/>
          <c:showBubbleSize val="0"/>
        </c:dLbls>
        <c:gapWidth val="63"/>
        <c:overlap val="-27"/>
        <c:axId val="335065408"/>
        <c:axId val="335064096"/>
      </c:barChart>
      <c:catAx>
        <c:axId val="33506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064096"/>
        <c:crosses val="autoZero"/>
        <c:auto val="1"/>
        <c:lblAlgn val="ctr"/>
        <c:lblOffset val="100"/>
        <c:noMultiLvlLbl val="0"/>
      </c:catAx>
      <c:valAx>
        <c:axId val="3350640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0654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Gender Pay Gap by Major,</a:t>
            </a:r>
            <a:r>
              <a:rPr lang="en-US" sz="1800" b="1" baseline="0"/>
              <a:t> 2018</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SalaryGenderMajor!$D$3</c:f>
              <c:strCache>
                <c:ptCount val="1"/>
                <c:pt idx="0">
                  <c:v>Difference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SalaryGenderMajor!$A$4:$A$24</c15:sqref>
                  </c15:fullRef>
                </c:ext>
              </c:extLst>
              <c:f>(SalaryGenderMajor!$A$4:$A$13,SalaryGenderMajor!$A$21,SalaryGenderMajor!$A$24)</c:f>
              <c:strCache>
                <c:ptCount val="12"/>
                <c:pt idx="0">
                  <c:v>Computer Science</c:v>
                </c:pt>
                <c:pt idx="1">
                  <c:v>Mechanical Engineering</c:v>
                </c:pt>
                <c:pt idx="2">
                  <c:v>Social Work</c:v>
                </c:pt>
                <c:pt idx="3">
                  <c:v>Finance</c:v>
                </c:pt>
                <c:pt idx="4">
                  <c:v>Economics</c:v>
                </c:pt>
                <c:pt idx="5">
                  <c:v>Graphic Design</c:v>
                </c:pt>
                <c:pt idx="6">
                  <c:v>Sociology</c:v>
                </c:pt>
                <c:pt idx="7">
                  <c:v>Communications</c:v>
                </c:pt>
                <c:pt idx="8">
                  <c:v>Political Science</c:v>
                </c:pt>
                <c:pt idx="9">
                  <c:v>English and Literature</c:v>
                </c:pt>
                <c:pt idx="10">
                  <c:v>Bachelor of Arts (average)</c:v>
                </c:pt>
                <c:pt idx="11">
                  <c:v>Bachelor of Science (average)</c:v>
                </c:pt>
              </c:strCache>
            </c:strRef>
          </c:cat>
          <c:val>
            <c:numRef>
              <c:extLst>
                <c:ext xmlns:c15="http://schemas.microsoft.com/office/drawing/2012/chart" uri="{02D57815-91ED-43cb-92C2-25804820EDAC}">
                  <c15:fullRef>
                    <c15:sqref>SalaryGenderMajor!$D$4:$D$24</c15:sqref>
                  </c15:fullRef>
                </c:ext>
              </c:extLst>
              <c:f>(SalaryGenderMajor!$D$4:$D$13,SalaryGenderMajor!$D$21,SalaryGenderMajor!$D$24)</c:f>
              <c:numCache>
                <c:formatCode>_("$"* #,##0_);_("$"* \(#,##0\);_("$"* "-"??_);_(@_)</c:formatCode>
                <c:ptCount val="12"/>
                <c:pt idx="0">
                  <c:v>2936</c:v>
                </c:pt>
                <c:pt idx="1">
                  <c:v>3241</c:v>
                </c:pt>
                <c:pt idx="2">
                  <c:v>3654</c:v>
                </c:pt>
                <c:pt idx="3">
                  <c:v>3907</c:v>
                </c:pt>
                <c:pt idx="4">
                  <c:v>4234</c:v>
                </c:pt>
                <c:pt idx="5">
                  <c:v>4302</c:v>
                </c:pt>
                <c:pt idx="6">
                  <c:v>5922</c:v>
                </c:pt>
                <c:pt idx="7">
                  <c:v>6251</c:v>
                </c:pt>
                <c:pt idx="8">
                  <c:v>6625</c:v>
                </c:pt>
                <c:pt idx="9">
                  <c:v>7409</c:v>
                </c:pt>
                <c:pt idx="10">
                  <c:v>9569</c:v>
                </c:pt>
                <c:pt idx="11">
                  <c:v>12163</c:v>
                </c:pt>
              </c:numCache>
            </c:numRef>
          </c:val>
          <c:extLst>
            <c:ext xmlns:c16="http://schemas.microsoft.com/office/drawing/2014/chart" uri="{C3380CC4-5D6E-409C-BE32-E72D297353CC}">
              <c16:uniqueId val="{00000002-E938-4E92-AF09-0D1493D818BE}"/>
            </c:ext>
          </c:extLst>
        </c:ser>
        <c:dLbls>
          <c:showLegendKey val="0"/>
          <c:showVal val="0"/>
          <c:showCatName val="0"/>
          <c:showSerName val="0"/>
          <c:showPercent val="0"/>
          <c:showBubbleSize val="0"/>
        </c:dLbls>
        <c:gapWidth val="38"/>
        <c:overlap val="-27"/>
        <c:axId val="366317280"/>
        <c:axId val="366314984"/>
        <c:extLst>
          <c:ext xmlns:c15="http://schemas.microsoft.com/office/drawing/2012/chart" uri="{02D57815-91ED-43cb-92C2-25804820EDAC}">
            <c15:filteredBarSeries>
              <c15:ser>
                <c:idx val="0"/>
                <c:order val="0"/>
                <c:tx>
                  <c:strRef>
                    <c:extLst>
                      <c:ext uri="{02D57815-91ED-43cb-92C2-25804820EDAC}">
                        <c15:formulaRef>
                          <c15:sqref>SalaryGenderMajor!$B$3</c15:sqref>
                        </c15:formulaRef>
                      </c:ext>
                    </c:extLst>
                    <c:strCache>
                      <c:ptCount val="1"/>
                      <c:pt idx="0">
                        <c:v>Females</c:v>
                      </c:pt>
                    </c:strCache>
                  </c:strRef>
                </c:tx>
                <c:spPr>
                  <a:solidFill>
                    <a:schemeClr val="accent1"/>
                  </a:solidFill>
                  <a:ln>
                    <a:noFill/>
                  </a:ln>
                  <a:effectLst/>
                </c:spPr>
                <c:invertIfNegative val="0"/>
                <c:cat>
                  <c:strRef>
                    <c:extLst>
                      <c:ext uri="{02D57815-91ED-43cb-92C2-25804820EDAC}">
                        <c15:fullRef>
                          <c15:sqref>SalaryGenderMajor!$A$4:$A$24</c15:sqref>
                        </c15:fullRef>
                        <c15:formulaRef>
                          <c15:sqref>(SalaryGenderMajor!$A$4:$A$13,SalaryGenderMajor!$A$21,SalaryGenderMajor!$A$24)</c15:sqref>
                        </c15:formulaRef>
                      </c:ext>
                    </c:extLst>
                    <c:strCache>
                      <c:ptCount val="12"/>
                      <c:pt idx="0">
                        <c:v>Computer Science</c:v>
                      </c:pt>
                      <c:pt idx="1">
                        <c:v>Mechanical Engineering</c:v>
                      </c:pt>
                      <c:pt idx="2">
                        <c:v>Social Work</c:v>
                      </c:pt>
                      <c:pt idx="3">
                        <c:v>Finance</c:v>
                      </c:pt>
                      <c:pt idx="4">
                        <c:v>Economics</c:v>
                      </c:pt>
                      <c:pt idx="5">
                        <c:v>Graphic Design</c:v>
                      </c:pt>
                      <c:pt idx="6">
                        <c:v>Sociology</c:v>
                      </c:pt>
                      <c:pt idx="7">
                        <c:v>Communications</c:v>
                      </c:pt>
                      <c:pt idx="8">
                        <c:v>Political Science</c:v>
                      </c:pt>
                      <c:pt idx="9">
                        <c:v>English and Literature</c:v>
                      </c:pt>
                      <c:pt idx="10">
                        <c:v>Bachelor of Arts (average)</c:v>
                      </c:pt>
                      <c:pt idx="11">
                        <c:v>Bachelor of Science (average)</c:v>
                      </c:pt>
                    </c:strCache>
                  </c:strRef>
                </c:cat>
                <c:val>
                  <c:numRef>
                    <c:extLst>
                      <c:ext uri="{02D57815-91ED-43cb-92C2-25804820EDAC}">
                        <c15:fullRef>
                          <c15:sqref>SalaryGenderMajor!$B$4:$B$24</c15:sqref>
                        </c15:fullRef>
                        <c15:formulaRef>
                          <c15:sqref>(SalaryGenderMajor!$B$4:$B$13,SalaryGenderMajor!$B$21,SalaryGenderMajor!$B$24)</c15:sqref>
                        </c15:formulaRef>
                      </c:ext>
                    </c:extLst>
                    <c:numCache>
                      <c:formatCode>_("$"* #,##0_);_("$"* \(#,##0\);_("$"* "-"??_);_(@_)</c:formatCode>
                      <c:ptCount val="12"/>
                      <c:pt idx="0">
                        <c:v>79223</c:v>
                      </c:pt>
                      <c:pt idx="1">
                        <c:v>74385</c:v>
                      </c:pt>
                      <c:pt idx="2">
                        <c:v>45446</c:v>
                      </c:pt>
                      <c:pt idx="3">
                        <c:v>62007</c:v>
                      </c:pt>
                      <c:pt idx="4">
                        <c:v>66273</c:v>
                      </c:pt>
                      <c:pt idx="5">
                        <c:v>48960</c:v>
                      </c:pt>
                      <c:pt idx="6">
                        <c:v>53891</c:v>
                      </c:pt>
                      <c:pt idx="7">
                        <c:v>53862</c:v>
                      </c:pt>
                      <c:pt idx="8">
                        <c:v>59029</c:v>
                      </c:pt>
                      <c:pt idx="9">
                        <c:v>52734</c:v>
                      </c:pt>
                      <c:pt idx="10">
                        <c:v>55236</c:v>
                      </c:pt>
                      <c:pt idx="11">
                        <c:v>59678</c:v>
                      </c:pt>
                    </c:numCache>
                  </c:numRef>
                </c:val>
                <c:extLst>
                  <c:ext xmlns:c16="http://schemas.microsoft.com/office/drawing/2014/chart" uri="{C3380CC4-5D6E-409C-BE32-E72D297353CC}">
                    <c16:uniqueId val="{00000000-E938-4E92-AF09-0D1493D818BE}"/>
                  </c:ext>
                </c:extLst>
              </c15:ser>
            </c15:filteredBarSeries>
            <c15:filteredBarSeries>
              <c15:ser>
                <c:idx val="1"/>
                <c:order val="1"/>
                <c:tx>
                  <c:strRef>
                    <c:extLst>
                      <c:ext xmlns:c15="http://schemas.microsoft.com/office/drawing/2012/chart" uri="{02D57815-91ED-43cb-92C2-25804820EDAC}">
                        <c15:formulaRef>
                          <c15:sqref>SalaryGenderMajor!$C$3</c15:sqref>
                        </c15:formulaRef>
                      </c:ext>
                    </c:extLst>
                    <c:strCache>
                      <c:ptCount val="1"/>
                      <c:pt idx="0">
                        <c:v>Males</c:v>
                      </c:pt>
                    </c:strCache>
                  </c:strRef>
                </c:tx>
                <c:spPr>
                  <a:solidFill>
                    <a:schemeClr val="accent2"/>
                  </a:solidFill>
                  <a:ln>
                    <a:noFill/>
                  </a:ln>
                  <a:effectLst/>
                </c:spPr>
                <c:invertIfNegative val="0"/>
                <c:cat>
                  <c:strRef>
                    <c:extLst>
                      <c:ext xmlns:c15="http://schemas.microsoft.com/office/drawing/2012/chart" uri="{02D57815-91ED-43cb-92C2-25804820EDAC}">
                        <c15:fullRef>
                          <c15:sqref>SalaryGenderMajor!$A$4:$A$24</c15:sqref>
                        </c15:fullRef>
                        <c15:formulaRef>
                          <c15:sqref>(SalaryGenderMajor!$A$4:$A$13,SalaryGenderMajor!$A$21,SalaryGenderMajor!$A$24)</c15:sqref>
                        </c15:formulaRef>
                      </c:ext>
                    </c:extLst>
                    <c:strCache>
                      <c:ptCount val="12"/>
                      <c:pt idx="0">
                        <c:v>Computer Science</c:v>
                      </c:pt>
                      <c:pt idx="1">
                        <c:v>Mechanical Engineering</c:v>
                      </c:pt>
                      <c:pt idx="2">
                        <c:v>Social Work</c:v>
                      </c:pt>
                      <c:pt idx="3">
                        <c:v>Finance</c:v>
                      </c:pt>
                      <c:pt idx="4">
                        <c:v>Economics</c:v>
                      </c:pt>
                      <c:pt idx="5">
                        <c:v>Graphic Design</c:v>
                      </c:pt>
                      <c:pt idx="6">
                        <c:v>Sociology</c:v>
                      </c:pt>
                      <c:pt idx="7">
                        <c:v>Communications</c:v>
                      </c:pt>
                      <c:pt idx="8">
                        <c:v>Political Science</c:v>
                      </c:pt>
                      <c:pt idx="9">
                        <c:v>English and Literature</c:v>
                      </c:pt>
                      <c:pt idx="10">
                        <c:v>Bachelor of Arts (average)</c:v>
                      </c:pt>
                      <c:pt idx="11">
                        <c:v>Bachelor of Science (average)</c:v>
                      </c:pt>
                    </c:strCache>
                  </c:strRef>
                </c:cat>
                <c:val>
                  <c:numRef>
                    <c:extLst>
                      <c:ext xmlns:c15="http://schemas.microsoft.com/office/drawing/2012/chart" uri="{02D57815-91ED-43cb-92C2-25804820EDAC}">
                        <c15:fullRef>
                          <c15:sqref>SalaryGenderMajor!$C$4:$C$24</c15:sqref>
                        </c15:fullRef>
                        <c15:formulaRef>
                          <c15:sqref>(SalaryGenderMajor!$C$4:$C$13,SalaryGenderMajor!$C$21,SalaryGenderMajor!$C$24)</c15:sqref>
                        </c15:formulaRef>
                      </c:ext>
                    </c:extLst>
                    <c:numCache>
                      <c:formatCode>_("$"* #,##0_);_("$"* \(#,##0\);_("$"* "-"??_);_(@_)</c:formatCode>
                      <c:ptCount val="12"/>
                      <c:pt idx="0">
                        <c:v>82159</c:v>
                      </c:pt>
                      <c:pt idx="1">
                        <c:v>77626</c:v>
                      </c:pt>
                      <c:pt idx="2">
                        <c:v>49100</c:v>
                      </c:pt>
                      <c:pt idx="3">
                        <c:v>65914</c:v>
                      </c:pt>
                      <c:pt idx="4">
                        <c:v>70507</c:v>
                      </c:pt>
                      <c:pt idx="5">
                        <c:v>53262</c:v>
                      </c:pt>
                      <c:pt idx="6">
                        <c:v>59813</c:v>
                      </c:pt>
                      <c:pt idx="7">
                        <c:v>60113</c:v>
                      </c:pt>
                      <c:pt idx="8">
                        <c:v>65654</c:v>
                      </c:pt>
                      <c:pt idx="9">
                        <c:v>60143</c:v>
                      </c:pt>
                      <c:pt idx="10">
                        <c:v>64805</c:v>
                      </c:pt>
                      <c:pt idx="11">
                        <c:v>71841</c:v>
                      </c:pt>
                    </c:numCache>
                  </c:numRef>
                </c:val>
                <c:extLst xmlns:c15="http://schemas.microsoft.com/office/drawing/2012/chart">
                  <c:ext xmlns:c16="http://schemas.microsoft.com/office/drawing/2014/chart" uri="{C3380CC4-5D6E-409C-BE32-E72D297353CC}">
                    <c16:uniqueId val="{00000001-E938-4E92-AF09-0D1493D818BE}"/>
                  </c:ext>
                </c:extLst>
              </c15:ser>
            </c15:filteredBarSeries>
          </c:ext>
        </c:extLst>
      </c:barChart>
      <c:catAx>
        <c:axId val="36631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314984"/>
        <c:crosses val="autoZero"/>
        <c:auto val="1"/>
        <c:lblAlgn val="ctr"/>
        <c:lblOffset val="100"/>
        <c:noMultiLvlLbl val="0"/>
      </c:catAx>
      <c:valAx>
        <c:axId val="3663149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317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Unemployment Rate of</a:t>
            </a:r>
            <a:r>
              <a:rPr lang="en-US" sz="1800" b="1" baseline="0"/>
              <a:t> 25- to 29-Year-Olds by Undergraduate Field of Study (percent), 2018</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UnemplymntbyMajor!$B$3</c:f>
              <c:strCache>
                <c:ptCount val="1"/>
                <c:pt idx="0">
                  <c:v>Unemployment Rate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UnemplymntbyMajor!$A$4:$A$36</c15:sqref>
                  </c15:fullRef>
                </c:ext>
              </c:extLst>
              <c:f>(UnemplymntbyMajor!$A$4:$A$13,UnemplymntbyMajor!$A$20:$A$21)</c:f>
              <c:strCache>
                <c:ptCount val="12"/>
                <c:pt idx="0">
                  <c:v>Liberal Arts and Humanities</c:v>
                </c:pt>
                <c:pt idx="1">
                  <c:v>Social Work and Human Services</c:v>
                </c:pt>
                <c:pt idx="2">
                  <c:v>Fine Arts</c:v>
                </c:pt>
                <c:pt idx="3">
                  <c:v>Commercial Art and Graphic Design</c:v>
                </c:pt>
                <c:pt idx="4">
                  <c:v>History</c:v>
                </c:pt>
                <c:pt idx="5">
                  <c:v>Mathematics</c:v>
                </c:pt>
                <c:pt idx="6">
                  <c:v>Criminal Justice and Protection</c:v>
                </c:pt>
                <c:pt idx="7">
                  <c:v>English Language and Literature</c:v>
                </c:pt>
                <c:pt idx="8">
                  <c:v>Multi/Interdisciplinary Studies</c:v>
                </c:pt>
                <c:pt idx="9">
                  <c:v>Computer and Information Systems</c:v>
                </c:pt>
                <c:pt idx="10">
                  <c:v>STEM (average)</c:v>
                </c:pt>
                <c:pt idx="11">
                  <c:v>Average (all fields)</c:v>
                </c:pt>
              </c:strCache>
            </c:strRef>
          </c:cat>
          <c:val>
            <c:numRef>
              <c:extLst>
                <c:ext xmlns:c15="http://schemas.microsoft.com/office/drawing/2012/chart" uri="{02D57815-91ED-43cb-92C2-25804820EDAC}">
                  <c15:fullRef>
                    <c15:sqref>UnemplymntbyMajor!$B$4:$B$36</c15:sqref>
                  </c15:fullRef>
                </c:ext>
              </c:extLst>
              <c:f>(UnemplymntbyMajor!$B$4:$B$13,UnemplymntbyMajor!$B$20:$B$21)</c:f>
              <c:numCache>
                <c:formatCode>General</c:formatCode>
                <c:ptCount val="12"/>
                <c:pt idx="0">
                  <c:v>5.6</c:v>
                </c:pt>
                <c:pt idx="1">
                  <c:v>5</c:v>
                </c:pt>
                <c:pt idx="2">
                  <c:v>4.5999999999999996</c:v>
                </c:pt>
                <c:pt idx="3">
                  <c:v>4.5</c:v>
                </c:pt>
                <c:pt idx="4">
                  <c:v>4.3</c:v>
                </c:pt>
                <c:pt idx="5">
                  <c:v>4.0999999999999996</c:v>
                </c:pt>
                <c:pt idx="6">
                  <c:v>4.0999999999999996</c:v>
                </c:pt>
                <c:pt idx="7">
                  <c:v>4</c:v>
                </c:pt>
                <c:pt idx="8">
                  <c:v>4</c:v>
                </c:pt>
                <c:pt idx="9">
                  <c:v>3.8</c:v>
                </c:pt>
                <c:pt idx="10">
                  <c:v>3</c:v>
                </c:pt>
                <c:pt idx="11">
                  <c:v>3.1</c:v>
                </c:pt>
              </c:numCache>
            </c:numRef>
          </c:val>
          <c:extLst>
            <c:ext xmlns:c16="http://schemas.microsoft.com/office/drawing/2014/chart" uri="{C3380CC4-5D6E-409C-BE32-E72D297353CC}">
              <c16:uniqueId val="{00000000-1BA1-486A-BC1F-43405F5E3144}"/>
            </c:ext>
          </c:extLst>
        </c:ser>
        <c:dLbls>
          <c:showLegendKey val="0"/>
          <c:showVal val="0"/>
          <c:showCatName val="0"/>
          <c:showSerName val="0"/>
          <c:showPercent val="0"/>
          <c:showBubbleSize val="0"/>
        </c:dLbls>
        <c:gapWidth val="51"/>
        <c:overlap val="-27"/>
        <c:axId val="459263456"/>
        <c:axId val="366877104"/>
      </c:barChart>
      <c:catAx>
        <c:axId val="45926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877104"/>
        <c:crosses val="autoZero"/>
        <c:auto val="1"/>
        <c:lblAlgn val="ctr"/>
        <c:lblOffset val="100"/>
        <c:noMultiLvlLbl val="0"/>
      </c:catAx>
      <c:valAx>
        <c:axId val="366877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263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68</xdr:row>
      <xdr:rowOff>63500</xdr:rowOff>
    </xdr:from>
    <xdr:to>
      <xdr:col>4</xdr:col>
      <xdr:colOff>1060450</xdr:colOff>
      <xdr:row>96</xdr:row>
      <xdr:rowOff>28575</xdr:rowOff>
    </xdr:to>
    <xdr:pic>
      <xdr:nvPicPr>
        <xdr:cNvPr id="2" name="Picture 1" descr="Scorecard2010_JobSecurity_GRAPH_ProfitableCompanies.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 y="5168900"/>
          <a:ext cx="8756650" cy="529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419100</xdr:colOff>
      <xdr:row>2</xdr:row>
      <xdr:rowOff>165100</xdr:rowOff>
    </xdr:from>
    <xdr:to>
      <xdr:col>6</xdr:col>
      <xdr:colOff>317500</xdr:colOff>
      <xdr:row>19</xdr:row>
      <xdr:rowOff>117475</xdr:rowOff>
    </xdr:to>
    <xdr:graphicFrame macro="">
      <xdr:nvGraphicFramePr>
        <xdr:cNvPr id="5" name="Chart 4">
          <a:extLst>
            <a:ext uri="{FF2B5EF4-FFF2-40B4-BE49-F238E27FC236}">
              <a16:creationId xmlns:a16="http://schemas.microsoft.com/office/drawing/2014/main" id="{1A244A7C-AC05-2C4B-975C-A888E2D0D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146050</xdr:colOff>
      <xdr:row>2</xdr:row>
      <xdr:rowOff>34925</xdr:rowOff>
    </xdr:from>
    <xdr:to>
      <xdr:col>11</xdr:col>
      <xdr:colOff>63500</xdr:colOff>
      <xdr:row>15</xdr:row>
      <xdr:rowOff>596900</xdr:rowOff>
    </xdr:to>
    <xdr:graphicFrame macro="">
      <xdr:nvGraphicFramePr>
        <xdr:cNvPr id="2" name="Chart 1">
          <a:extLst>
            <a:ext uri="{FF2B5EF4-FFF2-40B4-BE49-F238E27FC236}">
              <a16:creationId xmlns:a16="http://schemas.microsoft.com/office/drawing/2014/main" id="{72D0C9FE-4462-4521-ADA1-FD590E1C06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0</xdr:row>
      <xdr:rowOff>0</xdr:rowOff>
    </xdr:from>
    <xdr:to>
      <xdr:col>13</xdr:col>
      <xdr:colOff>50800</xdr:colOff>
      <xdr:row>15</xdr:row>
      <xdr:rowOff>6350</xdr:rowOff>
    </xdr:to>
    <xdr:graphicFrame macro="">
      <xdr:nvGraphicFramePr>
        <xdr:cNvPr id="2" name="Chart 1">
          <a:extLst>
            <a:ext uri="{FF2B5EF4-FFF2-40B4-BE49-F238E27FC236}">
              <a16:creationId xmlns:a16="http://schemas.microsoft.com/office/drawing/2014/main" id="{6350FFBD-BBBA-4DF1-8489-DBDDB1E9F3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25399</xdr:colOff>
      <xdr:row>1</xdr:row>
      <xdr:rowOff>28574</xdr:rowOff>
    </xdr:from>
    <xdr:to>
      <xdr:col>16</xdr:col>
      <xdr:colOff>495300</xdr:colOff>
      <xdr:row>17</xdr:row>
      <xdr:rowOff>104775</xdr:rowOff>
    </xdr:to>
    <xdr:graphicFrame macro="">
      <xdr:nvGraphicFramePr>
        <xdr:cNvPr id="2" name="Chart 1">
          <a:extLst>
            <a:ext uri="{FF2B5EF4-FFF2-40B4-BE49-F238E27FC236}">
              <a16:creationId xmlns:a16="http://schemas.microsoft.com/office/drawing/2014/main" id="{5918D36F-914F-41E2-B5A1-C4E1081826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361949</xdr:colOff>
      <xdr:row>2</xdr:row>
      <xdr:rowOff>57149</xdr:rowOff>
    </xdr:from>
    <xdr:to>
      <xdr:col>15</xdr:col>
      <xdr:colOff>654050</xdr:colOff>
      <xdr:row>25</xdr:row>
      <xdr:rowOff>25400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442912</xdr:colOff>
      <xdr:row>10</xdr:row>
      <xdr:rowOff>19049</xdr:rowOff>
    </xdr:from>
    <xdr:to>
      <xdr:col>14</xdr:col>
      <xdr:colOff>57150</xdr:colOff>
      <xdr:row>31</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ax Gonzalez" id="{FD6901E9-4673-1C4B-9BF6-57841D34151A}" userId="S::jago9113@colorado.edu::fc40958e-7edc-4ffc-a8ed-122501a6ee56" providerId="AD"/>
</personList>
</file>

<file path=xl/tables/table1.xml><?xml version="1.0" encoding="utf-8"?>
<table xmlns="http://schemas.openxmlformats.org/spreadsheetml/2006/main" id="1" name="Table1" displayName="Table1" ref="A3:B52" totalsRowShown="0" headerRowDxfId="22" dataDxfId="21">
  <autoFilter ref="A3:B52">
    <filterColumn colId="0" hiddenButton="1"/>
    <filterColumn colId="1" hiddenButton="1"/>
  </autoFilter>
  <tableColumns count="2">
    <tableColumn id="1" name="Company" dataDxfId="20"/>
    <tableColumn id="2" name="Profits ($Millions)" dataDxfId="19"/>
  </tableColumns>
  <tableStyleInfo name="TableStyleLight8" showFirstColumn="0" showLastColumn="0" showRowStripes="1" showColumnStripes="0"/>
</table>
</file>

<file path=xl/tables/table2.xml><?xml version="1.0" encoding="utf-8"?>
<table xmlns="http://schemas.openxmlformats.org/spreadsheetml/2006/main" id="2" name="Table2" displayName="Table2" ref="A3:B12" totalsRowShown="0" headerRowDxfId="18" dataDxfId="17">
  <autoFilter ref="A3:B12">
    <filterColumn colId="0" hiddenButton="1"/>
    <filterColumn colId="1" hiddenButton="1"/>
  </autoFilter>
  <sortState ref="A4:B11">
    <sortCondition descending="1" ref="B4"/>
  </sortState>
  <tableColumns count="2">
    <tableColumn id="1" name="Occupational Classification" dataDxfId="16"/>
    <tableColumn id="2" name="Predicted Change" dataDxfId="15" dataCellStyle="Percent"/>
  </tableColumns>
  <tableStyleInfo name="TableStyleLight8" showFirstColumn="0" showLastColumn="0" showRowStripes="1" showColumnStripes="0"/>
</table>
</file>

<file path=xl/tables/table3.xml><?xml version="1.0" encoding="utf-8"?>
<table xmlns="http://schemas.openxmlformats.org/spreadsheetml/2006/main" id="3" name="Table3" displayName="Table3" ref="A3:B15" totalsRowShown="0" headerRowDxfId="14" dataDxfId="13">
  <autoFilter ref="A3:B15">
    <filterColumn colId="0" hiddenButton="1"/>
    <filterColumn colId="1" hiddenButton="1"/>
  </autoFilter>
  <sortState ref="A4:B15">
    <sortCondition descending="1" ref="B4:B15"/>
  </sortState>
  <tableColumns count="2">
    <tableColumn id="1" name="Occupational Classification" dataDxfId="12"/>
    <tableColumn id="2" name="Predicted Change" dataDxfId="11" dataCellStyle="Percent"/>
  </tableColumns>
  <tableStyleInfo name="TableStyleLight8" showFirstColumn="0" showLastColumn="0" showRowStripes="1" showColumnStripes="0"/>
</table>
</file>

<file path=xl/tables/table4.xml><?xml version="1.0" encoding="utf-8"?>
<table xmlns="http://schemas.openxmlformats.org/spreadsheetml/2006/main" id="4" name="Table4" displayName="Table4" ref="A3:C12" totalsRowShown="0" headerRowDxfId="10" dataDxfId="9">
  <autoFilter ref="A3:C12">
    <filterColumn colId="0" hiddenButton="1"/>
    <filterColumn colId="1" hiddenButton="1"/>
    <filterColumn colId="2" hiddenButton="1"/>
  </autoFilter>
  <tableColumns count="3">
    <tableColumn id="1" name="Undergraduate Degree" dataDxfId="8"/>
    <tableColumn id="2" name="Early-Career Salary " dataDxfId="7"/>
    <tableColumn id="3" name="Mid-Career Salary" dataDxfId="6"/>
  </tableColumns>
  <tableStyleInfo name="TableStyleLight8" showFirstColumn="0" showLastColumn="0" showRowStripes="1" showColumnStripes="0"/>
</table>
</file>

<file path=xl/tables/table5.xml><?xml version="1.0" encoding="utf-8"?>
<table xmlns="http://schemas.openxmlformats.org/spreadsheetml/2006/main" id="5" name="Table5" displayName="Table5" ref="A3:D24" totalsRowShown="0" headerRowDxfId="5" dataDxfId="4">
  <autoFilter ref="A3:D24">
    <filterColumn colId="0" hiddenButton="1"/>
    <filterColumn colId="1" hiddenButton="1"/>
    <filterColumn colId="2" hiddenButton="1"/>
    <filterColumn colId="3" hiddenButton="1"/>
  </autoFilter>
  <sortState ref="A4:D24">
    <sortCondition ref="D4"/>
  </sortState>
  <tableColumns count="4">
    <tableColumn id="1" name="Major" dataDxfId="3"/>
    <tableColumn id="2" name="Females" dataDxfId="2" dataCellStyle="Currency"/>
    <tableColumn id="3" name="Males" dataDxfId="1" dataCellStyle="Currency"/>
    <tableColumn id="4" name="Difference" dataDxfId="0" dataCellStyle="Currency"/>
  </tableColumns>
  <tableStyleInfo name="TableStyleLight8" showFirstColumn="0" showLastColumn="0" showRowStripes="1" showColumnStripes="0"/>
</table>
</file>

<file path=xl/tables/table6.xml><?xml version="1.0" encoding="utf-8"?>
<table xmlns="http://schemas.openxmlformats.org/spreadsheetml/2006/main" id="6" name="Table6" displayName="Table6" ref="A3:B36" totalsRowShown="0">
  <autoFilter ref="A3:B36">
    <filterColumn colId="0" hiddenButton="1"/>
    <filterColumn colId="1" hiddenButton="1"/>
  </autoFilter>
  <tableColumns count="2">
    <tableColumn id="1" name="Field of Study"/>
    <tableColumn id="2" name="Unemployment Rat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41" dT="2019-11-21T11:22:18.93" personId="{FD6901E9-4673-1C4B-9BF6-57841D34151A}" id="{14E349EF-BCEA-4C4B-A6F6-76763C0D70BA}">
    <text xml:space="preserve">The latest data for this is from 2017… Any thoughts on where this 2018 data came from?
https://nces.ed.gov/programs/digest/d18/tables/dt18_505.10.asp?current=yes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1.vml"/><Relationship Id="rId1" Type="http://schemas.openxmlformats.org/officeDocument/2006/relationships/drawing" Target="../drawings/drawing6.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workbookViewId="0">
      <selection activeCell="A16" sqref="A16"/>
    </sheetView>
  </sheetViews>
  <sheetFormatPr defaultColWidth="8.375" defaultRowHeight="15" x14ac:dyDescent="0.25"/>
  <cols>
    <col min="1" max="1" width="60.875" style="7" customWidth="1"/>
    <col min="2" max="2" width="10.125" style="7" customWidth="1"/>
    <col min="3" max="16384" width="8.375" style="7"/>
  </cols>
  <sheetData>
    <row r="1" spans="1:12" ht="20.25" x14ac:dyDescent="0.3">
      <c r="A1" s="46" t="s">
        <v>53</v>
      </c>
      <c r="B1" s="46"/>
      <c r="C1" s="46"/>
      <c r="D1" s="46"/>
      <c r="E1" s="46"/>
      <c r="F1" s="46"/>
      <c r="G1" s="46"/>
      <c r="H1" s="46"/>
      <c r="I1" s="46"/>
      <c r="J1" s="46"/>
      <c r="K1" s="46"/>
      <c r="L1" s="46"/>
    </row>
    <row r="2" spans="1:12" ht="58.5" customHeight="1" x14ac:dyDescent="0.25">
      <c r="A2" s="47" t="s">
        <v>23</v>
      </c>
      <c r="B2" s="47"/>
      <c r="C2" s="47"/>
      <c r="D2" s="47"/>
      <c r="E2" s="47"/>
      <c r="F2" s="47"/>
      <c r="G2" s="47"/>
      <c r="H2" s="47"/>
      <c r="I2" s="47"/>
      <c r="J2" s="47"/>
      <c r="K2" s="47"/>
      <c r="L2" s="47"/>
    </row>
    <row r="3" spans="1:12" ht="15.75" x14ac:dyDescent="0.25">
      <c r="A3" s="8"/>
      <c r="B3" s="8"/>
      <c r="C3" s="8"/>
      <c r="D3" s="8"/>
      <c r="E3" s="8"/>
      <c r="F3" s="8"/>
      <c r="G3" s="8"/>
      <c r="H3" s="8"/>
      <c r="I3" s="8"/>
      <c r="J3" s="8"/>
      <c r="K3" s="8"/>
      <c r="L3" s="8"/>
    </row>
    <row r="4" spans="1:12" ht="30" customHeight="1" x14ac:dyDescent="0.25">
      <c r="A4" s="47" t="s">
        <v>174</v>
      </c>
      <c r="B4" s="47"/>
      <c r="C4" s="47"/>
      <c r="D4" s="47"/>
      <c r="E4" s="47"/>
      <c r="F4" s="47"/>
      <c r="G4" s="47"/>
      <c r="H4" s="47"/>
      <c r="I4" s="47"/>
      <c r="J4" s="47"/>
      <c r="K4" s="47"/>
      <c r="L4" s="47"/>
    </row>
    <row r="5" spans="1:12" ht="15.75" x14ac:dyDescent="0.25">
      <c r="A5" s="8"/>
      <c r="B5" s="8"/>
      <c r="C5" s="8"/>
      <c r="D5" s="8"/>
      <c r="E5" s="8"/>
      <c r="F5" s="8"/>
      <c r="G5" s="8"/>
      <c r="H5" s="8"/>
      <c r="I5" s="8"/>
      <c r="J5" s="8"/>
      <c r="K5" s="8"/>
      <c r="L5" s="8"/>
    </row>
    <row r="6" spans="1:12" ht="15.75" x14ac:dyDescent="0.25">
      <c r="A6" s="9" t="s">
        <v>24</v>
      </c>
      <c r="B6" s="10"/>
      <c r="C6" s="8"/>
      <c r="D6" s="8"/>
      <c r="E6" s="8"/>
      <c r="F6" s="8"/>
      <c r="G6" s="8"/>
      <c r="H6" s="8"/>
      <c r="I6" s="8"/>
      <c r="J6" s="8"/>
      <c r="K6" s="8"/>
      <c r="L6" s="8"/>
    </row>
    <row r="7" spans="1:12" ht="15.75" x14ac:dyDescent="0.25">
      <c r="A7" s="10"/>
      <c r="B7" s="10"/>
      <c r="C7" s="8"/>
      <c r="D7" s="8"/>
      <c r="E7" s="8"/>
      <c r="F7" s="8"/>
      <c r="G7" s="8"/>
      <c r="H7" s="8"/>
      <c r="I7" s="8"/>
      <c r="J7" s="8"/>
      <c r="K7" s="8"/>
      <c r="L7" s="8"/>
    </row>
    <row r="8" spans="1:12" ht="15.75" x14ac:dyDescent="0.25">
      <c r="A8" s="10" t="s">
        <v>25</v>
      </c>
      <c r="B8" s="10">
        <v>2019</v>
      </c>
      <c r="C8" s="8"/>
      <c r="D8" s="8"/>
      <c r="E8" s="8"/>
      <c r="F8" s="8"/>
      <c r="G8" s="8"/>
      <c r="H8" s="8"/>
      <c r="I8" s="8"/>
      <c r="J8" s="8"/>
      <c r="K8" s="8"/>
      <c r="L8" s="8"/>
    </row>
    <row r="9" spans="1:12" ht="15.75" x14ac:dyDescent="0.25">
      <c r="A9" s="10" t="s">
        <v>26</v>
      </c>
      <c r="B9" s="10" t="s">
        <v>164</v>
      </c>
    </row>
    <row r="10" spans="1:12" ht="15.75" x14ac:dyDescent="0.25">
      <c r="A10" s="10" t="s">
        <v>35</v>
      </c>
      <c r="B10" s="10" t="s">
        <v>164</v>
      </c>
    </row>
    <row r="11" spans="1:12" ht="15.75" x14ac:dyDescent="0.25">
      <c r="A11" s="10" t="s">
        <v>27</v>
      </c>
      <c r="B11" s="10">
        <v>2019</v>
      </c>
    </row>
    <row r="12" spans="1:12" ht="15.75" x14ac:dyDescent="0.25">
      <c r="A12" s="10" t="s">
        <v>39</v>
      </c>
      <c r="B12" s="10">
        <v>2018</v>
      </c>
    </row>
    <row r="13" spans="1:12" ht="15.75" x14ac:dyDescent="0.25">
      <c r="A13" s="10" t="s">
        <v>52</v>
      </c>
      <c r="B13" s="10">
        <v>2018</v>
      </c>
    </row>
    <row r="14" spans="1:12" x14ac:dyDescent="0.25">
      <c r="A14" s="11"/>
      <c r="B14" s="11"/>
    </row>
    <row r="15" spans="1:12" x14ac:dyDescent="0.25">
      <c r="A15" s="11"/>
      <c r="B15" s="11"/>
    </row>
    <row r="16" spans="1:12" x14ac:dyDescent="0.25">
      <c r="A16" s="43" t="s">
        <v>175</v>
      </c>
      <c r="B16" s="11"/>
    </row>
    <row r="17" spans="1:2" x14ac:dyDescent="0.25">
      <c r="A17" s="11"/>
      <c r="B17" s="11"/>
    </row>
    <row r="18" spans="1:2" x14ac:dyDescent="0.25">
      <c r="A18" s="11"/>
      <c r="B18" s="11"/>
    </row>
    <row r="19" spans="1:2" x14ac:dyDescent="0.25">
      <c r="A19" s="11"/>
      <c r="B19" s="11"/>
    </row>
    <row r="20" spans="1:2" x14ac:dyDescent="0.25">
      <c r="A20" s="11"/>
      <c r="B20" s="11"/>
    </row>
    <row r="21" spans="1:2" x14ac:dyDescent="0.25">
      <c r="A21" s="11"/>
      <c r="B21" s="11"/>
    </row>
    <row r="22" spans="1:2" x14ac:dyDescent="0.25">
      <c r="A22" s="11"/>
      <c r="B22" s="11"/>
    </row>
    <row r="23" spans="1:2" x14ac:dyDescent="0.25">
      <c r="A23" s="11"/>
      <c r="B23" s="11"/>
    </row>
    <row r="24" spans="1:2" x14ac:dyDescent="0.25">
      <c r="A24" s="11"/>
      <c r="B24" s="11"/>
    </row>
    <row r="25" spans="1:2" x14ac:dyDescent="0.25">
      <c r="A25" s="11"/>
      <c r="B25" s="11"/>
    </row>
    <row r="26" spans="1:2" x14ac:dyDescent="0.25">
      <c r="A26" s="11"/>
      <c r="B26" s="11"/>
    </row>
    <row r="27" spans="1:2" x14ac:dyDescent="0.25">
      <c r="A27" s="11"/>
      <c r="B27" s="11"/>
    </row>
    <row r="28" spans="1:2" x14ac:dyDescent="0.25">
      <c r="A28" s="11"/>
      <c r="B28" s="11"/>
    </row>
    <row r="29" spans="1:2" x14ac:dyDescent="0.25">
      <c r="A29" s="11"/>
      <c r="B29" s="11"/>
    </row>
    <row r="30" spans="1:2" x14ac:dyDescent="0.25">
      <c r="A30" s="11"/>
      <c r="B30" s="11"/>
    </row>
    <row r="31" spans="1:2" x14ac:dyDescent="0.25">
      <c r="A31" s="11"/>
      <c r="B31" s="11"/>
    </row>
    <row r="32" spans="1:2" x14ac:dyDescent="0.25">
      <c r="A32" s="11"/>
      <c r="B32" s="11"/>
    </row>
    <row r="33" spans="1:2" x14ac:dyDescent="0.25">
      <c r="A33" s="11"/>
      <c r="B33" s="11"/>
    </row>
    <row r="34" spans="1:2" x14ac:dyDescent="0.25">
      <c r="A34" s="11"/>
      <c r="B34" s="11"/>
    </row>
    <row r="35" spans="1:2" x14ac:dyDescent="0.25">
      <c r="A35" s="11"/>
      <c r="B35" s="11"/>
    </row>
    <row r="36" spans="1:2" x14ac:dyDescent="0.25">
      <c r="A36" s="11"/>
      <c r="B36" s="11"/>
    </row>
    <row r="37" spans="1:2" x14ac:dyDescent="0.25">
      <c r="A37" s="11"/>
      <c r="B37" s="11"/>
    </row>
    <row r="38" spans="1:2" x14ac:dyDescent="0.25">
      <c r="A38" s="11"/>
      <c r="B38" s="11"/>
    </row>
  </sheetData>
  <mergeCells count="3">
    <mergeCell ref="A1:L1"/>
    <mergeCell ref="A2:L2"/>
    <mergeCell ref="A4:L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8"/>
  <sheetViews>
    <sheetView workbookViewId="0">
      <selection activeCell="A4" sqref="A4"/>
    </sheetView>
  </sheetViews>
  <sheetFormatPr defaultColWidth="11" defaultRowHeight="15.75" x14ac:dyDescent="0.25"/>
  <cols>
    <col min="1" max="1" width="22" customWidth="1"/>
    <col min="2" max="2" width="31.5" bestFit="1" customWidth="1"/>
    <col min="3" max="3" width="23.625" bestFit="1" customWidth="1"/>
    <col min="4" max="4" width="28.625" bestFit="1" customWidth="1"/>
    <col min="5" max="5" width="24.625" bestFit="1" customWidth="1"/>
  </cols>
  <sheetData>
    <row r="1" spans="1:6" x14ac:dyDescent="0.25">
      <c r="A1" s="48" t="s">
        <v>148</v>
      </c>
      <c r="B1" s="48"/>
      <c r="C1" s="48"/>
      <c r="E1" s="3"/>
      <c r="F1" s="2"/>
    </row>
    <row r="2" spans="1:6" ht="20.25" x14ac:dyDescent="0.3">
      <c r="A2" s="1"/>
      <c r="E2" s="2"/>
    </row>
    <row r="3" spans="1:6" x14ac:dyDescent="0.25">
      <c r="A3" s="13" t="s">
        <v>22</v>
      </c>
      <c r="B3" s="14" t="s">
        <v>28</v>
      </c>
      <c r="E3" s="2"/>
    </row>
    <row r="4" spans="1:6" x14ac:dyDescent="0.25">
      <c r="A4" s="15" t="s">
        <v>99</v>
      </c>
      <c r="B4" s="33">
        <v>59531</v>
      </c>
      <c r="E4" s="2"/>
    </row>
    <row r="5" spans="1:6" x14ac:dyDescent="0.25">
      <c r="A5" s="15" t="s">
        <v>100</v>
      </c>
      <c r="B5" s="33">
        <v>32474</v>
      </c>
      <c r="E5" s="2"/>
    </row>
    <row r="6" spans="1:6" x14ac:dyDescent="0.25">
      <c r="A6" s="15" t="s">
        <v>101</v>
      </c>
      <c r="B6" s="33">
        <v>30736</v>
      </c>
      <c r="E6" s="2"/>
    </row>
    <row r="7" spans="1:6" x14ac:dyDescent="0.25">
      <c r="A7" s="15" t="s">
        <v>102</v>
      </c>
      <c r="B7" s="33">
        <v>28147</v>
      </c>
      <c r="E7" s="2"/>
    </row>
    <row r="8" spans="1:6" x14ac:dyDescent="0.25">
      <c r="A8" s="15" t="s">
        <v>103</v>
      </c>
      <c r="B8" s="33">
        <v>22393</v>
      </c>
      <c r="E8" s="2"/>
    </row>
    <row r="9" spans="1:6" x14ac:dyDescent="0.25">
      <c r="A9" s="15" t="s">
        <v>104</v>
      </c>
      <c r="B9" s="33">
        <v>22112</v>
      </c>
      <c r="E9" s="2"/>
    </row>
    <row r="10" spans="1:6" x14ac:dyDescent="0.25">
      <c r="A10" s="15" t="s">
        <v>105</v>
      </c>
      <c r="B10" s="33">
        <v>21053</v>
      </c>
      <c r="E10" s="2"/>
    </row>
    <row r="11" spans="1:6" x14ac:dyDescent="0.25">
      <c r="A11" s="15" t="s">
        <v>106</v>
      </c>
      <c r="B11" s="33">
        <v>20840</v>
      </c>
      <c r="E11" s="2"/>
    </row>
    <row r="12" spans="1:6" x14ac:dyDescent="0.25">
      <c r="A12" s="15" t="s">
        <v>107</v>
      </c>
      <c r="B12" s="33">
        <v>19370</v>
      </c>
      <c r="E12" s="2"/>
    </row>
    <row r="13" spans="1:6" x14ac:dyDescent="0.25">
      <c r="A13" s="15" t="s">
        <v>108</v>
      </c>
      <c r="B13" s="33">
        <v>18045</v>
      </c>
      <c r="E13" s="2"/>
    </row>
    <row r="14" spans="1:6" x14ac:dyDescent="0.25">
      <c r="A14" s="15" t="s">
        <v>109</v>
      </c>
      <c r="B14" s="33">
        <v>16571</v>
      </c>
      <c r="E14" s="2"/>
    </row>
    <row r="15" spans="1:6" x14ac:dyDescent="0.25">
      <c r="A15" s="15" t="s">
        <v>110</v>
      </c>
      <c r="B15" s="33">
        <v>15959</v>
      </c>
      <c r="E15" s="2"/>
    </row>
    <row r="16" spans="1:6" x14ac:dyDescent="0.25">
      <c r="A16" s="15" t="s">
        <v>111</v>
      </c>
      <c r="B16" s="33">
        <v>15528</v>
      </c>
      <c r="E16" s="2"/>
    </row>
    <row r="17" spans="1:5" x14ac:dyDescent="0.25">
      <c r="A17" s="15" t="s">
        <v>112</v>
      </c>
      <c r="B17" s="34">
        <v>15297</v>
      </c>
      <c r="E17" s="2"/>
    </row>
    <row r="18" spans="1:5" x14ac:dyDescent="0.25">
      <c r="A18" s="15" t="s">
        <v>113</v>
      </c>
      <c r="B18" s="33">
        <v>14824</v>
      </c>
      <c r="E18" s="2"/>
    </row>
    <row r="19" spans="1:5" x14ac:dyDescent="0.25">
      <c r="A19" s="15" t="s">
        <v>114</v>
      </c>
      <c r="B19" s="33">
        <v>14135</v>
      </c>
      <c r="E19" s="2"/>
    </row>
    <row r="20" spans="1:5" x14ac:dyDescent="0.25">
      <c r="A20" s="15" t="s">
        <v>115</v>
      </c>
      <c r="B20" s="33">
        <v>12598</v>
      </c>
      <c r="E20" s="2"/>
    </row>
    <row r="21" spans="1:5" x14ac:dyDescent="0.25">
      <c r="A21" s="15" t="s">
        <v>116</v>
      </c>
      <c r="B21" s="33">
        <v>12515</v>
      </c>
      <c r="E21" s="2"/>
    </row>
    <row r="22" spans="1:5" x14ac:dyDescent="0.25">
      <c r="A22" s="15" t="s">
        <v>117</v>
      </c>
      <c r="B22" s="33">
        <v>12259</v>
      </c>
      <c r="E22" s="2"/>
    </row>
    <row r="23" spans="1:5" x14ac:dyDescent="0.25">
      <c r="A23" s="15" t="s">
        <v>118</v>
      </c>
      <c r="B23" s="33">
        <v>11986</v>
      </c>
      <c r="E23" s="2"/>
    </row>
    <row r="24" spans="1:5" x14ac:dyDescent="0.25">
      <c r="A24" s="15" t="s">
        <v>119</v>
      </c>
      <c r="B24" s="33">
        <v>11731</v>
      </c>
      <c r="E24" s="2"/>
    </row>
    <row r="25" spans="1:5" x14ac:dyDescent="0.25">
      <c r="A25" s="15" t="s">
        <v>120</v>
      </c>
      <c r="B25" s="33">
        <v>11153</v>
      </c>
      <c r="E25" s="2"/>
    </row>
    <row r="26" spans="1:5" x14ac:dyDescent="0.25">
      <c r="A26" s="15" t="s">
        <v>121</v>
      </c>
      <c r="B26" s="33">
        <v>11121</v>
      </c>
      <c r="E26" s="2"/>
    </row>
    <row r="27" spans="1:5" x14ac:dyDescent="0.25">
      <c r="A27" s="15" t="s">
        <v>122</v>
      </c>
      <c r="B27" s="33">
        <v>10460</v>
      </c>
      <c r="E27" s="2"/>
    </row>
    <row r="28" spans="1:5" x14ac:dyDescent="0.25">
      <c r="A28" s="15" t="s">
        <v>123</v>
      </c>
      <c r="B28" s="33">
        <v>10459</v>
      </c>
      <c r="E28" s="2"/>
    </row>
    <row r="29" spans="1:5" x14ac:dyDescent="0.25">
      <c r="A29" s="15" t="s">
        <v>124</v>
      </c>
      <c r="B29" s="33">
        <v>10301</v>
      </c>
      <c r="E29" s="2"/>
    </row>
    <row r="30" spans="1:5" x14ac:dyDescent="0.25">
      <c r="A30" s="15" t="s">
        <v>125</v>
      </c>
      <c r="B30" s="33">
        <v>10073</v>
      </c>
      <c r="E30" s="2"/>
    </row>
    <row r="31" spans="1:5" x14ac:dyDescent="0.25">
      <c r="A31" s="15" t="s">
        <v>126</v>
      </c>
      <c r="B31" s="33">
        <v>9750</v>
      </c>
      <c r="E31" s="2"/>
    </row>
    <row r="32" spans="1:5" x14ac:dyDescent="0.25">
      <c r="A32" s="15" t="s">
        <v>127</v>
      </c>
      <c r="B32" s="33">
        <v>9235</v>
      </c>
      <c r="E32" s="2"/>
    </row>
    <row r="33" spans="1:5" x14ac:dyDescent="0.25">
      <c r="A33" s="15" t="s">
        <v>128</v>
      </c>
      <c r="B33" s="33">
        <v>8788.4</v>
      </c>
      <c r="E33" s="2"/>
    </row>
    <row r="34" spans="1:5" x14ac:dyDescent="0.25">
      <c r="A34" s="15" t="s">
        <v>129</v>
      </c>
      <c r="B34" s="33">
        <v>8748</v>
      </c>
      <c r="E34" s="2"/>
    </row>
    <row r="35" spans="1:5" x14ac:dyDescent="0.25">
      <c r="A35" s="15" t="s">
        <v>130</v>
      </c>
      <c r="B35" s="33">
        <v>8728</v>
      </c>
      <c r="E35" s="2"/>
    </row>
    <row r="36" spans="1:5" x14ac:dyDescent="0.25">
      <c r="A36" s="15" t="s">
        <v>131</v>
      </c>
      <c r="B36" s="33">
        <v>8394</v>
      </c>
      <c r="E36" s="2"/>
    </row>
    <row r="37" spans="1:5" x14ac:dyDescent="0.25">
      <c r="A37" s="15" t="s">
        <v>132</v>
      </c>
      <c r="B37" s="33">
        <v>8014</v>
      </c>
      <c r="E37" s="2"/>
    </row>
    <row r="38" spans="1:5" x14ac:dyDescent="0.25">
      <c r="A38" s="15" t="s">
        <v>133</v>
      </c>
      <c r="B38" s="33">
        <v>7911</v>
      </c>
      <c r="E38" s="2"/>
    </row>
    <row r="39" spans="1:5" x14ac:dyDescent="0.25">
      <c r="A39" s="15" t="s">
        <v>134</v>
      </c>
      <c r="B39" s="33">
        <v>7096</v>
      </c>
      <c r="E39" s="2"/>
    </row>
    <row r="40" spans="1:5" x14ac:dyDescent="0.25">
      <c r="A40" s="15" t="s">
        <v>135</v>
      </c>
      <c r="B40" s="33">
        <v>6963</v>
      </c>
      <c r="E40" s="2"/>
    </row>
    <row r="41" spans="1:5" x14ac:dyDescent="0.25">
      <c r="A41" s="15" t="s">
        <v>136</v>
      </c>
      <c r="B41" s="33">
        <v>6921</v>
      </c>
      <c r="E41" s="2"/>
    </row>
    <row r="42" spans="1:5" x14ac:dyDescent="0.25">
      <c r="A42" s="15" t="s">
        <v>137</v>
      </c>
      <c r="B42" s="33">
        <v>6765</v>
      </c>
      <c r="E42" s="2"/>
    </row>
    <row r="43" spans="1:5" x14ac:dyDescent="0.25">
      <c r="A43" s="15" t="s">
        <v>138</v>
      </c>
      <c r="B43" s="33">
        <v>6670</v>
      </c>
      <c r="E43" s="2"/>
    </row>
    <row r="44" spans="1:5" x14ac:dyDescent="0.25">
      <c r="A44" s="15" t="s">
        <v>139</v>
      </c>
      <c r="B44" s="33">
        <v>6638</v>
      </c>
      <c r="E44" s="2"/>
    </row>
    <row r="45" spans="1:5" x14ac:dyDescent="0.25">
      <c r="A45" s="15" t="s">
        <v>140</v>
      </c>
      <c r="B45" s="33">
        <v>6434</v>
      </c>
      <c r="E45" s="2"/>
    </row>
    <row r="46" spans="1:5" x14ac:dyDescent="0.25">
      <c r="A46" s="15" t="s">
        <v>141</v>
      </c>
      <c r="B46" s="33">
        <v>6257</v>
      </c>
      <c r="E46" s="2"/>
    </row>
    <row r="47" spans="1:5" x14ac:dyDescent="0.25">
      <c r="A47" s="15" t="s">
        <v>142</v>
      </c>
      <c r="B47" s="33">
        <v>6220</v>
      </c>
    </row>
    <row r="48" spans="1:5" x14ac:dyDescent="0.25">
      <c r="A48" s="15" t="s">
        <v>143</v>
      </c>
      <c r="B48" s="33">
        <v>6147</v>
      </c>
    </row>
    <row r="49" spans="1:41" x14ac:dyDescent="0.25">
      <c r="A49" s="15" t="s">
        <v>144</v>
      </c>
      <c r="B49" s="33">
        <v>6015</v>
      </c>
    </row>
    <row r="50" spans="1:41" x14ac:dyDescent="0.25">
      <c r="A50" s="15" t="s">
        <v>145</v>
      </c>
      <c r="B50" s="33">
        <v>5966</v>
      </c>
    </row>
    <row r="51" spans="1:41" x14ac:dyDescent="0.25">
      <c r="A51" s="15" t="s">
        <v>146</v>
      </c>
      <c r="B51" s="33">
        <v>5924.3</v>
      </c>
    </row>
    <row r="52" spans="1:41" x14ac:dyDescent="0.25">
      <c r="A52" s="15" t="s">
        <v>147</v>
      </c>
      <c r="B52" s="33">
        <v>5859</v>
      </c>
    </row>
    <row r="53" spans="1:41" x14ac:dyDescent="0.25">
      <c r="A53" s="15"/>
      <c r="B53" s="33"/>
    </row>
    <row r="54" spans="1:41" s="19" customFormat="1" x14ac:dyDescent="0.25">
      <c r="A54" s="51" t="s">
        <v>165</v>
      </c>
      <c r="B54" s="51"/>
      <c r="C54" s="51"/>
      <c r="D54" s="51"/>
      <c r="E54" s="51"/>
      <c r="F54" s="51"/>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s="20" customFormat="1" x14ac:dyDescent="0.25">
      <c r="A55" s="51" t="s">
        <v>31</v>
      </c>
      <c r="B55" s="51"/>
      <c r="C55" s="51"/>
      <c r="D55" s="51"/>
      <c r="E55" s="51"/>
      <c r="F55" s="51"/>
    </row>
    <row r="56" spans="1:41" x14ac:dyDescent="0.25">
      <c r="A56" s="51" t="s">
        <v>32</v>
      </c>
      <c r="B56" s="51"/>
      <c r="C56" s="51"/>
      <c r="D56" s="51"/>
      <c r="E56" s="51"/>
      <c r="F56" s="51"/>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x14ac:dyDescent="0.25">
      <c r="A57" s="18"/>
      <c r="B57" s="18"/>
      <c r="C57" s="18"/>
      <c r="D57" s="18"/>
      <c r="E57" s="18"/>
      <c r="F57" s="18"/>
    </row>
    <row r="58" spans="1:41" ht="26.45" customHeight="1" x14ac:dyDescent="0.25">
      <c r="A58" s="49" t="s">
        <v>29</v>
      </c>
      <c r="B58" s="49"/>
      <c r="C58" s="49"/>
      <c r="D58" s="49"/>
      <c r="E58" s="49"/>
    </row>
    <row r="59" spans="1:41" ht="23.25" customHeight="1" x14ac:dyDescent="0.25">
      <c r="A59" s="50" t="s">
        <v>30</v>
      </c>
      <c r="B59" s="50"/>
      <c r="C59" s="50"/>
      <c r="D59" s="50"/>
      <c r="E59" s="16"/>
    </row>
    <row r="60" spans="1:41" x14ac:dyDescent="0.25">
      <c r="B60" s="16"/>
      <c r="C60" s="16"/>
      <c r="D60" s="16"/>
      <c r="E60" s="16"/>
    </row>
    <row r="61" spans="1:41" x14ac:dyDescent="0.25">
      <c r="A61" s="17" t="s">
        <v>149</v>
      </c>
      <c r="B61" s="16"/>
      <c r="C61" s="16"/>
      <c r="D61" s="16"/>
      <c r="E61" s="16"/>
    </row>
    <row r="62" spans="1:41" x14ac:dyDescent="0.25">
      <c r="A62" s="2"/>
    </row>
    <row r="63" spans="1:41" x14ac:dyDescent="0.25">
      <c r="A63" s="2"/>
    </row>
    <row r="64" spans="1:4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sheetData>
  <mergeCells count="6">
    <mergeCell ref="A1:C1"/>
    <mergeCell ref="A58:E58"/>
    <mergeCell ref="A59:D59"/>
    <mergeCell ref="A54:F54"/>
    <mergeCell ref="A55:F55"/>
    <mergeCell ref="A56:F56"/>
  </mergeCells>
  <pageMargins left="0.75" right="0.75" top="1" bottom="1" header="0.5" footer="0.5"/>
  <pageSetup orientation="portrait" verticalDpi="0" r:id="rId1"/>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6" zoomScaleNormal="100" workbookViewId="0">
      <selection activeCell="A18" sqref="A18"/>
    </sheetView>
  </sheetViews>
  <sheetFormatPr defaultColWidth="11" defaultRowHeight="15" x14ac:dyDescent="0.25"/>
  <cols>
    <col min="1" max="1" width="41.625" style="14" customWidth="1"/>
    <col min="2" max="2" width="15.5" style="14" customWidth="1"/>
    <col min="3" max="16384" width="11" style="14"/>
  </cols>
  <sheetData>
    <row r="1" spans="1:6" x14ac:dyDescent="0.25">
      <c r="A1" s="52" t="s">
        <v>150</v>
      </c>
      <c r="B1" s="52"/>
      <c r="C1" s="52"/>
      <c r="E1" s="36"/>
      <c r="F1" s="37"/>
    </row>
    <row r="3" spans="1:6" s="38" customFormat="1" ht="14.25" x14ac:dyDescent="0.2">
      <c r="A3" s="38" t="s">
        <v>33</v>
      </c>
      <c r="B3" s="38" t="s">
        <v>0</v>
      </c>
    </row>
    <row r="4" spans="1:6" x14ac:dyDescent="0.25">
      <c r="A4" s="14" t="s">
        <v>17</v>
      </c>
      <c r="B4" s="39">
        <v>0.17</v>
      </c>
    </row>
    <row r="5" spans="1:6" x14ac:dyDescent="0.25">
      <c r="A5" s="14" t="s">
        <v>7</v>
      </c>
      <c r="B5" s="40">
        <v>0.11</v>
      </c>
    </row>
    <row r="6" spans="1:6" x14ac:dyDescent="0.25">
      <c r="A6" s="14" t="s">
        <v>6</v>
      </c>
      <c r="B6" s="41">
        <v>0.1</v>
      </c>
    </row>
    <row r="7" spans="1:6" x14ac:dyDescent="0.25">
      <c r="A7" s="14" t="s">
        <v>4</v>
      </c>
      <c r="B7" s="41">
        <v>8.2000000000000003E-2</v>
      </c>
    </row>
    <row r="8" spans="1:6" x14ac:dyDescent="0.25">
      <c r="A8" s="14" t="s">
        <v>5</v>
      </c>
      <c r="B8" s="41">
        <v>7.9000000000000001E-2</v>
      </c>
    </row>
    <row r="9" spans="1:6" x14ac:dyDescent="0.25">
      <c r="A9" s="14" t="s">
        <v>16</v>
      </c>
      <c r="B9" s="41">
        <v>7.4999999999999997E-2</v>
      </c>
    </row>
    <row r="10" spans="1:6" x14ac:dyDescent="0.25">
      <c r="A10" s="14" t="s">
        <v>18</v>
      </c>
      <c r="B10" s="40">
        <v>0.06</v>
      </c>
    </row>
    <row r="11" spans="1:6" x14ac:dyDescent="0.25">
      <c r="A11" s="14" t="s">
        <v>19</v>
      </c>
      <c r="B11" s="40">
        <v>5.7000000000000002E-2</v>
      </c>
    </row>
    <row r="12" spans="1:6" x14ac:dyDescent="0.25">
      <c r="A12" s="66" t="s">
        <v>176</v>
      </c>
      <c r="B12" s="67">
        <v>0.05</v>
      </c>
    </row>
    <row r="13" spans="1:6" ht="15.75" thickBot="1" x14ac:dyDescent="0.3"/>
    <row r="14" spans="1:6" ht="36" customHeight="1" x14ac:dyDescent="0.25">
      <c r="A14" s="57" t="s">
        <v>34</v>
      </c>
      <c r="B14" s="58"/>
      <c r="C14" s="45"/>
      <c r="D14" s="45"/>
      <c r="E14" s="45"/>
      <c r="F14" s="45"/>
    </row>
    <row r="15" spans="1:6" ht="36" customHeight="1" x14ac:dyDescent="0.25">
      <c r="A15" s="55" t="s">
        <v>177</v>
      </c>
      <c r="B15" s="56"/>
      <c r="C15" s="45"/>
      <c r="D15" s="45"/>
      <c r="E15" s="45"/>
      <c r="F15" s="45"/>
    </row>
    <row r="16" spans="1:6" ht="54" customHeight="1" thickBot="1" x14ac:dyDescent="0.3">
      <c r="A16" s="53" t="s">
        <v>178</v>
      </c>
      <c r="B16" s="54"/>
    </row>
    <row r="17" spans="1:6" ht="179.25" customHeight="1" x14ac:dyDescent="0.25">
      <c r="A17" s="68" t="s">
        <v>179</v>
      </c>
      <c r="B17" s="68"/>
      <c r="C17" s="44"/>
      <c r="D17" s="44"/>
      <c r="E17" s="44"/>
      <c r="F17" s="44"/>
    </row>
    <row r="18" spans="1:6" x14ac:dyDescent="0.25">
      <c r="A18" s="42" t="s">
        <v>181</v>
      </c>
      <c r="B18" s="35"/>
      <c r="C18" s="35"/>
      <c r="D18" s="35"/>
      <c r="E18" s="35"/>
    </row>
  </sheetData>
  <mergeCells count="5">
    <mergeCell ref="A17:B17"/>
    <mergeCell ref="A1:C1"/>
    <mergeCell ref="A16:B16"/>
    <mergeCell ref="A15:B15"/>
    <mergeCell ref="A14:B14"/>
  </mergeCells>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17" sqref="A17:F17"/>
    </sheetView>
  </sheetViews>
  <sheetFormatPr defaultColWidth="11" defaultRowHeight="15.75" x14ac:dyDescent="0.25"/>
  <cols>
    <col min="1" max="1" width="61" customWidth="1"/>
    <col min="2" max="2" width="17.125" customWidth="1"/>
  </cols>
  <sheetData>
    <row r="1" spans="1:6" x14ac:dyDescent="0.25">
      <c r="A1" s="48" t="s">
        <v>163</v>
      </c>
      <c r="B1" s="48"/>
      <c r="C1" s="48"/>
      <c r="E1" s="3"/>
      <c r="F1" s="2"/>
    </row>
    <row r="3" spans="1:6" x14ac:dyDescent="0.25">
      <c r="A3" s="21" t="s">
        <v>33</v>
      </c>
      <c r="B3" s="21" t="s">
        <v>0</v>
      </c>
    </row>
    <row r="4" spans="1:6" x14ac:dyDescent="0.25">
      <c r="A4" s="12" t="s">
        <v>12</v>
      </c>
      <c r="B4" s="23">
        <v>0.316</v>
      </c>
    </row>
    <row r="5" spans="1:6" x14ac:dyDescent="0.25">
      <c r="A5" s="12" t="s">
        <v>10</v>
      </c>
      <c r="B5" s="23">
        <v>0.25600000000000001</v>
      </c>
    </row>
    <row r="6" spans="1:6" x14ac:dyDescent="0.25">
      <c r="A6" s="12" t="s">
        <v>11</v>
      </c>
      <c r="B6" s="23">
        <v>0.16500000000000001</v>
      </c>
    </row>
    <row r="7" spans="1:6" x14ac:dyDescent="0.25">
      <c r="A7" s="12" t="s">
        <v>13</v>
      </c>
      <c r="B7" s="23">
        <v>0.13</v>
      </c>
    </row>
    <row r="8" spans="1:6" x14ac:dyDescent="0.25">
      <c r="A8" s="12" t="s">
        <v>8</v>
      </c>
      <c r="B8" s="23">
        <v>0.1</v>
      </c>
    </row>
    <row r="9" spans="1:6" x14ac:dyDescent="0.25">
      <c r="A9" s="12" t="s">
        <v>9</v>
      </c>
      <c r="B9" s="23">
        <v>0.09</v>
      </c>
    </row>
    <row r="10" spans="1:6" x14ac:dyDescent="0.25">
      <c r="A10" s="12" t="s">
        <v>2</v>
      </c>
      <c r="B10" s="23">
        <v>8.7999999999999995E-2</v>
      </c>
    </row>
    <row r="11" spans="1:6" x14ac:dyDescent="0.25">
      <c r="A11" s="12" t="s">
        <v>180</v>
      </c>
      <c r="B11" s="23">
        <v>8.7999999999999995E-2</v>
      </c>
    </row>
    <row r="12" spans="1:6" x14ac:dyDescent="0.25">
      <c r="A12" s="12" t="s">
        <v>21</v>
      </c>
      <c r="B12" s="23">
        <v>6.4000000000000001E-2</v>
      </c>
    </row>
    <row r="13" spans="1:6" x14ac:dyDescent="0.25">
      <c r="A13" s="12" t="s">
        <v>14</v>
      </c>
      <c r="B13" s="23">
        <v>0.05</v>
      </c>
    </row>
    <row r="14" spans="1:6" x14ac:dyDescent="0.25">
      <c r="A14" s="12" t="s">
        <v>3</v>
      </c>
      <c r="B14" s="23">
        <v>0.05</v>
      </c>
    </row>
    <row r="15" spans="1:6" x14ac:dyDescent="0.25">
      <c r="A15" s="12" t="s">
        <v>20</v>
      </c>
      <c r="B15" s="23">
        <v>-7.1999999999999995E-2</v>
      </c>
    </row>
    <row r="16" spans="1:6" x14ac:dyDescent="0.25">
      <c r="B16" s="4"/>
    </row>
    <row r="17" spans="1:7" x14ac:dyDescent="0.25">
      <c r="A17" s="51" t="s">
        <v>169</v>
      </c>
      <c r="B17" s="51"/>
      <c r="C17" s="51"/>
      <c r="D17" s="51"/>
      <c r="E17" s="51"/>
      <c r="F17" s="51"/>
    </row>
    <row r="18" spans="1:7" ht="20.100000000000001" customHeight="1" x14ac:dyDescent="0.25">
      <c r="A18" s="51" t="s">
        <v>168</v>
      </c>
      <c r="B18" s="51"/>
      <c r="C18" s="51"/>
      <c r="D18" s="51"/>
      <c r="E18" s="51"/>
      <c r="F18" s="51"/>
    </row>
    <row r="19" spans="1:7" ht="19.5" customHeight="1" x14ac:dyDescent="0.25">
      <c r="A19" s="51" t="s">
        <v>167</v>
      </c>
      <c r="B19" s="51"/>
      <c r="C19" s="51"/>
      <c r="D19" s="51"/>
      <c r="E19" s="51"/>
      <c r="F19" s="51"/>
    </row>
    <row r="21" spans="1:7" ht="58.5" customHeight="1" x14ac:dyDescent="0.25">
      <c r="A21" s="59" t="s">
        <v>151</v>
      </c>
      <c r="B21" s="59"/>
      <c r="C21" s="59"/>
      <c r="D21" s="59"/>
      <c r="E21" s="59"/>
      <c r="F21" s="59"/>
      <c r="G21" s="59"/>
    </row>
    <row r="22" spans="1:7" x14ac:dyDescent="0.25">
      <c r="A22" s="59"/>
      <c r="B22" s="59"/>
      <c r="C22" s="59"/>
      <c r="D22" s="59"/>
      <c r="E22" s="59"/>
      <c r="F22" s="59"/>
      <c r="G22" s="59"/>
    </row>
    <row r="23" spans="1:7" x14ac:dyDescent="0.25">
      <c r="A23" s="17" t="s">
        <v>166</v>
      </c>
      <c r="B23" s="16"/>
      <c r="C23" s="16"/>
      <c r="D23" s="16"/>
      <c r="E23" s="16"/>
    </row>
  </sheetData>
  <sortState ref="A4:B15">
    <sortCondition descending="1" ref="B15"/>
  </sortState>
  <mergeCells count="5">
    <mergeCell ref="A1:C1"/>
    <mergeCell ref="A17:F17"/>
    <mergeCell ref="A19:F19"/>
    <mergeCell ref="A21:G22"/>
    <mergeCell ref="A18:F18"/>
  </mergeCells>
  <pageMargins left="0.75" right="0.75" top="1" bottom="1" header="0.5" footer="0.5"/>
  <drawing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21" sqref="B21"/>
    </sheetView>
  </sheetViews>
  <sheetFormatPr defaultColWidth="11" defaultRowHeight="15.75" x14ac:dyDescent="0.25"/>
  <cols>
    <col min="1" max="1" width="38.875" customWidth="1"/>
    <col min="2" max="2" width="24.875" customWidth="1"/>
    <col min="3" max="3" width="17.625" customWidth="1"/>
  </cols>
  <sheetData>
    <row r="1" spans="1:6" x14ac:dyDescent="0.25">
      <c r="A1" s="22" t="s">
        <v>162</v>
      </c>
      <c r="B1" s="22"/>
      <c r="C1" s="22"/>
      <c r="E1" s="3"/>
      <c r="F1" s="2"/>
    </row>
    <row r="3" spans="1:6" x14ac:dyDescent="0.25">
      <c r="A3" s="21" t="s">
        <v>36</v>
      </c>
      <c r="B3" s="21" t="s">
        <v>15</v>
      </c>
      <c r="C3" s="21" t="s">
        <v>1</v>
      </c>
    </row>
    <row r="4" spans="1:6" ht="18" customHeight="1" x14ac:dyDescent="0.25">
      <c r="A4" s="24" t="s">
        <v>152</v>
      </c>
      <c r="B4" s="25">
        <v>94500</v>
      </c>
      <c r="C4" s="25">
        <v>176900</v>
      </c>
    </row>
    <row r="5" spans="1:6" ht="18" customHeight="1" x14ac:dyDescent="0.25">
      <c r="A5" s="26" t="s">
        <v>153</v>
      </c>
      <c r="B5" s="27">
        <v>91100</v>
      </c>
      <c r="C5" s="27">
        <v>109600</v>
      </c>
    </row>
    <row r="6" spans="1:6" s="6" customFormat="1" ht="18" customHeight="1" x14ac:dyDescent="0.25">
      <c r="A6" s="26" t="s">
        <v>154</v>
      </c>
      <c r="B6" s="27">
        <v>88000</v>
      </c>
      <c r="C6" s="27">
        <v>142200</v>
      </c>
    </row>
    <row r="7" spans="1:6" s="5" customFormat="1" ht="18" customHeight="1" x14ac:dyDescent="0.25">
      <c r="A7" s="26" t="s">
        <v>155</v>
      </c>
      <c r="B7" s="27">
        <v>79600</v>
      </c>
      <c r="C7" s="27">
        <v>132500</v>
      </c>
    </row>
    <row r="8" spans="1:6" ht="18" customHeight="1" x14ac:dyDescent="0.25">
      <c r="A8" s="26" t="s">
        <v>156</v>
      </c>
      <c r="B8" s="27">
        <v>78100</v>
      </c>
      <c r="C8" s="27">
        <v>115300</v>
      </c>
    </row>
    <row r="9" spans="1:6" s="5" customFormat="1" ht="18" customHeight="1" x14ac:dyDescent="0.25">
      <c r="A9" s="26" t="s">
        <v>157</v>
      </c>
      <c r="B9" s="27">
        <v>77900</v>
      </c>
      <c r="C9" s="27">
        <v>137100</v>
      </c>
    </row>
    <row r="10" spans="1:6" ht="18" customHeight="1" x14ac:dyDescent="0.25">
      <c r="A10" s="26" t="s">
        <v>158</v>
      </c>
      <c r="B10" s="27">
        <v>77300</v>
      </c>
      <c r="C10" s="27">
        <v>113400</v>
      </c>
    </row>
    <row r="11" spans="1:6" s="5" customFormat="1" ht="18" customHeight="1" x14ac:dyDescent="0.25">
      <c r="A11" s="26" t="s">
        <v>159</v>
      </c>
      <c r="B11" s="27">
        <v>76900</v>
      </c>
      <c r="C11" s="27">
        <v>100200</v>
      </c>
    </row>
    <row r="12" spans="1:6" s="5" customFormat="1" ht="18" customHeight="1" x14ac:dyDescent="0.25">
      <c r="A12" s="26" t="s">
        <v>160</v>
      </c>
      <c r="B12" s="27">
        <v>76800</v>
      </c>
      <c r="C12" s="27">
        <v>112200</v>
      </c>
    </row>
    <row r="13" spans="1:6" ht="18" customHeight="1" x14ac:dyDescent="0.25">
      <c r="A13" s="28" t="s">
        <v>161</v>
      </c>
      <c r="B13" s="29">
        <v>76300</v>
      </c>
      <c r="C13" s="29">
        <v>118000</v>
      </c>
    </row>
    <row r="15" spans="1:6" ht="15.95" customHeight="1" x14ac:dyDescent="0.25">
      <c r="A15" s="60" t="s">
        <v>38</v>
      </c>
      <c r="B15" s="61"/>
      <c r="C15" s="61"/>
      <c r="D15" s="61"/>
      <c r="E15" s="61"/>
      <c r="F15" s="62"/>
    </row>
    <row r="16" spans="1:6" ht="21.6" customHeight="1" x14ac:dyDescent="0.25">
      <c r="A16" s="63" t="s">
        <v>170</v>
      </c>
      <c r="B16" s="64"/>
      <c r="C16" s="64"/>
      <c r="D16" s="64"/>
      <c r="E16" s="64"/>
      <c r="F16" s="65"/>
    </row>
    <row r="18" spans="1:5" ht="58.5" customHeight="1" x14ac:dyDescent="0.25">
      <c r="A18" s="49" t="s">
        <v>37</v>
      </c>
      <c r="B18" s="49"/>
      <c r="C18" s="49"/>
      <c r="D18" s="49"/>
      <c r="E18" s="49"/>
    </row>
    <row r="19" spans="1:5" x14ac:dyDescent="0.25">
      <c r="B19" s="16"/>
      <c r="C19" s="16"/>
      <c r="D19" s="16"/>
      <c r="E19" s="16"/>
    </row>
    <row r="20" spans="1:5" x14ac:dyDescent="0.25">
      <c r="A20" s="42" t="s">
        <v>166</v>
      </c>
      <c r="B20" s="16"/>
      <c r="C20" s="16"/>
      <c r="D20" s="16"/>
      <c r="E20" s="16"/>
    </row>
  </sheetData>
  <sortState ref="A4:B13">
    <sortCondition descending="1" ref="A4:A13"/>
  </sortState>
  <mergeCells count="3">
    <mergeCell ref="A15:F15"/>
    <mergeCell ref="A16:F16"/>
    <mergeCell ref="A18:E18"/>
  </mergeCells>
  <pageMargins left="0.75" right="0.75" top="1" bottom="1" header="0.5" footer="0.5"/>
  <drawing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22" workbookViewId="0">
      <selection activeCell="H32" sqref="H32"/>
    </sheetView>
  </sheetViews>
  <sheetFormatPr defaultColWidth="8.875" defaultRowHeight="15.75" x14ac:dyDescent="0.25"/>
  <cols>
    <col min="1" max="1" width="26.625" customWidth="1"/>
    <col min="2" max="2" width="10.125" customWidth="1"/>
    <col min="3" max="3" width="12.125" bestFit="1" customWidth="1"/>
    <col min="4" max="4" width="11.125" customWidth="1"/>
  </cols>
  <sheetData>
    <row r="1" spans="1:6" x14ac:dyDescent="0.25">
      <c r="A1" s="22" t="s">
        <v>94</v>
      </c>
      <c r="B1" s="22"/>
      <c r="C1" s="22"/>
      <c r="E1" s="3"/>
      <c r="F1" s="2"/>
    </row>
    <row r="3" spans="1:6" x14ac:dyDescent="0.25">
      <c r="A3" s="12" t="s">
        <v>40</v>
      </c>
      <c r="B3" s="12" t="s">
        <v>42</v>
      </c>
      <c r="C3" s="12" t="s">
        <v>41</v>
      </c>
      <c r="D3" s="12" t="s">
        <v>45</v>
      </c>
    </row>
    <row r="4" spans="1:6" x14ac:dyDescent="0.25">
      <c r="A4" s="12" t="s">
        <v>43</v>
      </c>
      <c r="B4" s="30">
        <v>79223</v>
      </c>
      <c r="C4" s="30">
        <v>82159</v>
      </c>
      <c r="D4" s="30">
        <v>2936</v>
      </c>
    </row>
    <row r="5" spans="1:6" x14ac:dyDescent="0.25">
      <c r="A5" s="12" t="s">
        <v>47</v>
      </c>
      <c r="B5" s="30">
        <v>74385</v>
      </c>
      <c r="C5" s="30">
        <v>77626</v>
      </c>
      <c r="D5" s="30">
        <v>3241</v>
      </c>
    </row>
    <row r="6" spans="1:6" x14ac:dyDescent="0.25">
      <c r="A6" s="12" t="s">
        <v>48</v>
      </c>
      <c r="B6" s="30">
        <v>45446</v>
      </c>
      <c r="C6" s="30">
        <v>49100</v>
      </c>
      <c r="D6" s="30">
        <v>3654</v>
      </c>
    </row>
    <row r="7" spans="1:6" x14ac:dyDescent="0.25">
      <c r="A7" s="31" t="s">
        <v>82</v>
      </c>
      <c r="B7" s="32">
        <v>62007</v>
      </c>
      <c r="C7" s="32">
        <v>65914</v>
      </c>
      <c r="D7" s="32">
        <v>3907</v>
      </c>
    </row>
    <row r="8" spans="1:6" x14ac:dyDescent="0.25">
      <c r="A8" s="31" t="s">
        <v>66</v>
      </c>
      <c r="B8" s="32">
        <v>66273</v>
      </c>
      <c r="C8" s="32">
        <v>70507</v>
      </c>
      <c r="D8" s="32">
        <v>4234</v>
      </c>
    </row>
    <row r="9" spans="1:6" x14ac:dyDescent="0.25">
      <c r="A9" s="31" t="s">
        <v>89</v>
      </c>
      <c r="B9" s="32">
        <v>48960</v>
      </c>
      <c r="C9" s="32">
        <v>53262</v>
      </c>
      <c r="D9" s="32">
        <v>4302</v>
      </c>
    </row>
    <row r="10" spans="1:6" x14ac:dyDescent="0.25">
      <c r="A10" s="31" t="s">
        <v>68</v>
      </c>
      <c r="B10" s="32">
        <v>53891</v>
      </c>
      <c r="C10" s="32">
        <v>59813</v>
      </c>
      <c r="D10" s="32">
        <v>5922</v>
      </c>
    </row>
    <row r="11" spans="1:6" x14ac:dyDescent="0.25">
      <c r="A11" s="31" t="s">
        <v>92</v>
      </c>
      <c r="B11" s="32">
        <v>53862</v>
      </c>
      <c r="C11" s="32">
        <v>60113</v>
      </c>
      <c r="D11" s="32">
        <v>6251</v>
      </c>
    </row>
    <row r="12" spans="1:6" x14ac:dyDescent="0.25">
      <c r="A12" s="31" t="s">
        <v>91</v>
      </c>
      <c r="B12" s="32">
        <v>59029</v>
      </c>
      <c r="C12" s="32">
        <v>65654</v>
      </c>
      <c r="D12" s="32">
        <v>6625</v>
      </c>
    </row>
    <row r="13" spans="1:6" x14ac:dyDescent="0.25">
      <c r="A13" s="31" t="s">
        <v>90</v>
      </c>
      <c r="B13" s="32">
        <v>52734</v>
      </c>
      <c r="C13" s="32">
        <v>60143</v>
      </c>
      <c r="D13" s="32">
        <v>7409</v>
      </c>
    </row>
    <row r="14" spans="1:6" x14ac:dyDescent="0.25">
      <c r="A14" s="12" t="s">
        <v>46</v>
      </c>
      <c r="B14" s="30">
        <v>58299</v>
      </c>
      <c r="C14" s="30">
        <v>65941</v>
      </c>
      <c r="D14" s="30">
        <v>7642</v>
      </c>
    </row>
    <row r="15" spans="1:6" x14ac:dyDescent="0.25">
      <c r="A15" s="31" t="s">
        <v>58</v>
      </c>
      <c r="B15" s="32">
        <v>50170</v>
      </c>
      <c r="C15" s="32">
        <v>57858</v>
      </c>
      <c r="D15" s="32">
        <v>7688</v>
      </c>
    </row>
    <row r="16" spans="1:6" x14ac:dyDescent="0.25">
      <c r="A16" s="31" t="s">
        <v>93</v>
      </c>
      <c r="B16" s="32">
        <v>51212</v>
      </c>
      <c r="C16" s="32">
        <v>59258</v>
      </c>
      <c r="D16" s="32">
        <v>8046</v>
      </c>
    </row>
    <row r="17" spans="1:6" x14ac:dyDescent="0.25">
      <c r="A17" s="31" t="s">
        <v>73</v>
      </c>
      <c r="B17" s="32">
        <v>61824</v>
      </c>
      <c r="C17" s="32">
        <v>70157</v>
      </c>
      <c r="D17" s="32">
        <v>8333</v>
      </c>
    </row>
    <row r="18" spans="1:6" x14ac:dyDescent="0.25">
      <c r="A18" s="31" t="s">
        <v>75</v>
      </c>
      <c r="B18" s="32">
        <v>54097</v>
      </c>
      <c r="C18" s="32">
        <v>62687</v>
      </c>
      <c r="D18" s="32">
        <v>8590</v>
      </c>
    </row>
    <row r="19" spans="1:6" x14ac:dyDescent="0.25">
      <c r="A19" s="31" t="s">
        <v>59</v>
      </c>
      <c r="B19" s="32">
        <v>55617</v>
      </c>
      <c r="C19" s="32">
        <v>64648</v>
      </c>
      <c r="D19" s="32">
        <v>9031</v>
      </c>
    </row>
    <row r="20" spans="1:6" x14ac:dyDescent="0.25">
      <c r="A20" s="12" t="s">
        <v>44</v>
      </c>
      <c r="B20" s="30">
        <v>75152</v>
      </c>
      <c r="C20" s="30">
        <v>84301</v>
      </c>
      <c r="D20" s="30">
        <v>9149</v>
      </c>
    </row>
    <row r="21" spans="1:6" x14ac:dyDescent="0.25">
      <c r="A21" s="12" t="s">
        <v>49</v>
      </c>
      <c r="B21" s="30">
        <v>55236</v>
      </c>
      <c r="C21" s="30">
        <v>64805</v>
      </c>
      <c r="D21" s="30">
        <v>9569</v>
      </c>
    </row>
    <row r="22" spans="1:6" x14ac:dyDescent="0.25">
      <c r="A22" s="31" t="s">
        <v>60</v>
      </c>
      <c r="B22" s="32">
        <v>65422</v>
      </c>
      <c r="C22" s="32">
        <v>75761</v>
      </c>
      <c r="D22" s="32">
        <v>10339</v>
      </c>
    </row>
    <row r="23" spans="1:6" x14ac:dyDescent="0.25">
      <c r="A23" s="31" t="s">
        <v>88</v>
      </c>
      <c r="B23" s="32">
        <v>49758</v>
      </c>
      <c r="C23" s="32">
        <v>60777</v>
      </c>
      <c r="D23" s="32">
        <v>11019</v>
      </c>
    </row>
    <row r="24" spans="1:6" x14ac:dyDescent="0.25">
      <c r="A24" s="12" t="s">
        <v>50</v>
      </c>
      <c r="B24" s="30">
        <v>59678</v>
      </c>
      <c r="C24" s="30">
        <v>71841</v>
      </c>
      <c r="D24" s="30">
        <v>12163</v>
      </c>
    </row>
    <row r="26" spans="1:6" ht="38.25" customHeight="1" x14ac:dyDescent="0.25">
      <c r="A26" s="60" t="s">
        <v>171</v>
      </c>
      <c r="B26" s="61"/>
      <c r="C26" s="61"/>
      <c r="D26" s="61"/>
      <c r="E26" s="61"/>
      <c r="F26" s="62"/>
    </row>
    <row r="27" spans="1:6" ht="32.25" customHeight="1" x14ac:dyDescent="0.25">
      <c r="A27" s="63" t="s">
        <v>172</v>
      </c>
      <c r="B27" s="64"/>
      <c r="C27" s="64"/>
      <c r="D27" s="64"/>
      <c r="E27" s="64"/>
      <c r="F27" s="65"/>
    </row>
    <row r="29" spans="1:6" ht="58.5" customHeight="1" x14ac:dyDescent="0.25">
      <c r="A29" s="49" t="s">
        <v>51</v>
      </c>
      <c r="B29" s="49"/>
      <c r="C29" s="49"/>
      <c r="D29" s="49"/>
      <c r="E29" s="49"/>
    </row>
    <row r="30" spans="1:6" x14ac:dyDescent="0.25">
      <c r="B30" s="16"/>
      <c r="C30" s="16"/>
      <c r="D30" s="16"/>
      <c r="E30" s="16"/>
    </row>
    <row r="31" spans="1:6" x14ac:dyDescent="0.25">
      <c r="A31" s="17" t="s">
        <v>166</v>
      </c>
      <c r="B31" s="16"/>
      <c r="C31" s="16"/>
      <c r="D31" s="16"/>
      <c r="E31" s="16"/>
    </row>
  </sheetData>
  <sortState ref="A4:D10">
    <sortCondition ref="D4"/>
  </sortState>
  <mergeCells count="3">
    <mergeCell ref="A26:F26"/>
    <mergeCell ref="A27:F27"/>
    <mergeCell ref="A29:E29"/>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
  <sheetViews>
    <sheetView workbookViewId="0">
      <selection activeCell="J39" sqref="J39"/>
    </sheetView>
  </sheetViews>
  <sheetFormatPr defaultColWidth="8.875" defaultRowHeight="15.75" x14ac:dyDescent="0.25"/>
  <cols>
    <col min="1" max="1" width="45.625" customWidth="1"/>
    <col min="2" max="2" width="19.125" customWidth="1"/>
  </cols>
  <sheetData>
    <row r="1" spans="1:6" x14ac:dyDescent="0.25">
      <c r="A1" s="22" t="s">
        <v>95</v>
      </c>
      <c r="B1" s="22"/>
      <c r="C1" s="22"/>
      <c r="E1" s="3"/>
      <c r="F1" s="2"/>
    </row>
    <row r="3" spans="1:6" x14ac:dyDescent="0.25">
      <c r="A3" t="s">
        <v>54</v>
      </c>
      <c r="B3" t="s">
        <v>55</v>
      </c>
    </row>
    <row r="4" spans="1:6" x14ac:dyDescent="0.25">
      <c r="A4" t="s">
        <v>56</v>
      </c>
      <c r="B4">
        <v>5.6</v>
      </c>
    </row>
    <row r="5" spans="1:6" x14ac:dyDescent="0.25">
      <c r="A5" t="s">
        <v>57</v>
      </c>
      <c r="B5">
        <v>5</v>
      </c>
    </row>
    <row r="6" spans="1:6" x14ac:dyDescent="0.25">
      <c r="A6" t="s">
        <v>58</v>
      </c>
      <c r="B6">
        <v>4.5999999999999996</v>
      </c>
    </row>
    <row r="7" spans="1:6" x14ac:dyDescent="0.25">
      <c r="A7" t="s">
        <v>98</v>
      </c>
      <c r="B7">
        <v>4.5</v>
      </c>
    </row>
    <row r="8" spans="1:6" x14ac:dyDescent="0.25">
      <c r="A8" t="s">
        <v>59</v>
      </c>
      <c r="B8">
        <v>4.3</v>
      </c>
    </row>
    <row r="9" spans="1:6" x14ac:dyDescent="0.25">
      <c r="A9" t="s">
        <v>60</v>
      </c>
      <c r="B9">
        <v>4.0999999999999996</v>
      </c>
    </row>
    <row r="10" spans="1:6" x14ac:dyDescent="0.25">
      <c r="A10" t="s">
        <v>61</v>
      </c>
      <c r="B10">
        <v>4.0999999999999996</v>
      </c>
    </row>
    <row r="11" spans="1:6" x14ac:dyDescent="0.25">
      <c r="A11" t="s">
        <v>62</v>
      </c>
      <c r="B11">
        <v>4</v>
      </c>
    </row>
    <row r="12" spans="1:6" x14ac:dyDescent="0.25">
      <c r="A12" t="s">
        <v>63</v>
      </c>
      <c r="B12">
        <v>4</v>
      </c>
    </row>
    <row r="13" spans="1:6" x14ac:dyDescent="0.25">
      <c r="A13" t="s">
        <v>64</v>
      </c>
      <c r="B13">
        <v>3.8</v>
      </c>
    </row>
    <row r="14" spans="1:6" x14ac:dyDescent="0.25">
      <c r="A14" t="s">
        <v>65</v>
      </c>
      <c r="B14">
        <v>3.7</v>
      </c>
    </row>
    <row r="15" spans="1:6" x14ac:dyDescent="0.25">
      <c r="A15" t="s">
        <v>66</v>
      </c>
      <c r="B15">
        <v>3.6</v>
      </c>
    </row>
    <row r="16" spans="1:6" x14ac:dyDescent="0.25">
      <c r="A16" t="s">
        <v>67</v>
      </c>
      <c r="B16">
        <v>3.3</v>
      </c>
    </row>
    <row r="17" spans="1:2" x14ac:dyDescent="0.25">
      <c r="A17" t="s">
        <v>68</v>
      </c>
      <c r="B17">
        <v>3.3</v>
      </c>
    </row>
    <row r="18" spans="1:2" x14ac:dyDescent="0.25">
      <c r="A18" t="s">
        <v>69</v>
      </c>
      <c r="B18">
        <v>3.2</v>
      </c>
    </row>
    <row r="19" spans="1:2" x14ac:dyDescent="0.25">
      <c r="A19" t="s">
        <v>70</v>
      </c>
      <c r="B19">
        <v>3.2</v>
      </c>
    </row>
    <row r="20" spans="1:2" x14ac:dyDescent="0.25">
      <c r="A20" t="s">
        <v>86</v>
      </c>
      <c r="B20">
        <v>3</v>
      </c>
    </row>
    <row r="21" spans="1:2" x14ac:dyDescent="0.25">
      <c r="A21" t="s">
        <v>71</v>
      </c>
      <c r="B21">
        <v>3.1</v>
      </c>
    </row>
    <row r="22" spans="1:2" x14ac:dyDescent="0.25">
      <c r="A22" t="s">
        <v>72</v>
      </c>
      <c r="B22">
        <v>3</v>
      </c>
    </row>
    <row r="23" spans="1:2" x14ac:dyDescent="0.25">
      <c r="A23" t="s">
        <v>73</v>
      </c>
      <c r="B23">
        <v>3</v>
      </c>
    </row>
    <row r="24" spans="1:2" x14ac:dyDescent="0.25">
      <c r="A24" t="s">
        <v>74</v>
      </c>
      <c r="B24">
        <v>2.9</v>
      </c>
    </row>
    <row r="25" spans="1:2" x14ac:dyDescent="0.25">
      <c r="A25" t="s">
        <v>75</v>
      </c>
      <c r="B25">
        <v>2.9</v>
      </c>
    </row>
    <row r="26" spans="1:2" x14ac:dyDescent="0.25">
      <c r="A26" t="s">
        <v>96</v>
      </c>
      <c r="B26">
        <v>2.8</v>
      </c>
    </row>
    <row r="27" spans="1:2" x14ac:dyDescent="0.25">
      <c r="A27" t="s">
        <v>76</v>
      </c>
      <c r="B27">
        <v>2.8</v>
      </c>
    </row>
    <row r="28" spans="1:2" x14ac:dyDescent="0.25">
      <c r="A28" t="s">
        <v>77</v>
      </c>
      <c r="B28">
        <v>2.7</v>
      </c>
    </row>
    <row r="29" spans="1:2" x14ac:dyDescent="0.25">
      <c r="A29" t="s">
        <v>78</v>
      </c>
      <c r="B29">
        <v>2.6</v>
      </c>
    </row>
    <row r="30" spans="1:2" x14ac:dyDescent="0.25">
      <c r="A30" t="s">
        <v>79</v>
      </c>
      <c r="B30">
        <v>2.4</v>
      </c>
    </row>
    <row r="31" spans="1:2" x14ac:dyDescent="0.25">
      <c r="A31" t="s">
        <v>80</v>
      </c>
      <c r="B31">
        <v>2.2999999999999998</v>
      </c>
    </row>
    <row r="32" spans="1:2" x14ac:dyDescent="0.25">
      <c r="A32" t="s">
        <v>81</v>
      </c>
      <c r="B32">
        <v>2.1</v>
      </c>
    </row>
    <row r="33" spans="1:6" x14ac:dyDescent="0.25">
      <c r="A33" t="s">
        <v>82</v>
      </c>
      <c r="B33">
        <v>2.1</v>
      </c>
    </row>
    <row r="34" spans="1:6" x14ac:dyDescent="0.25">
      <c r="A34" t="s">
        <v>83</v>
      </c>
      <c r="B34">
        <v>2</v>
      </c>
    </row>
    <row r="35" spans="1:6" x14ac:dyDescent="0.25">
      <c r="A35" t="s">
        <v>84</v>
      </c>
      <c r="B35">
        <v>1.5</v>
      </c>
    </row>
    <row r="36" spans="1:6" x14ac:dyDescent="0.25">
      <c r="A36" t="s">
        <v>85</v>
      </c>
      <c r="B36">
        <v>1.1000000000000001</v>
      </c>
    </row>
    <row r="38" spans="1:6" ht="33.75" customHeight="1" x14ac:dyDescent="0.25">
      <c r="A38" s="60" t="s">
        <v>97</v>
      </c>
      <c r="B38" s="61"/>
      <c r="C38" s="61"/>
      <c r="D38" s="61"/>
      <c r="E38" s="61"/>
      <c r="F38" s="62"/>
    </row>
    <row r="39" spans="1:6" ht="32.25" customHeight="1" x14ac:dyDescent="0.25">
      <c r="A39" s="63" t="s">
        <v>173</v>
      </c>
      <c r="B39" s="64"/>
      <c r="C39" s="64"/>
      <c r="D39" s="64"/>
      <c r="E39" s="64"/>
      <c r="F39" s="65"/>
    </row>
    <row r="41" spans="1:6" ht="58.5" customHeight="1" x14ac:dyDescent="0.25">
      <c r="A41" s="49" t="s">
        <v>87</v>
      </c>
      <c r="B41" s="49"/>
      <c r="C41" s="49"/>
      <c r="D41" s="49"/>
      <c r="E41" s="49"/>
    </row>
    <row r="42" spans="1:6" x14ac:dyDescent="0.25">
      <c r="B42" s="16"/>
      <c r="C42" s="16"/>
      <c r="D42" s="16"/>
      <c r="E42" s="16"/>
    </row>
    <row r="43" spans="1:6" x14ac:dyDescent="0.25">
      <c r="A43" s="42" t="s">
        <v>166</v>
      </c>
      <c r="B43" s="16"/>
      <c r="C43" s="16"/>
      <c r="D43" s="16"/>
      <c r="E43" s="16"/>
    </row>
  </sheetData>
  <mergeCells count="3">
    <mergeCell ref="A38:F38"/>
    <mergeCell ref="A39:F39"/>
    <mergeCell ref="A41:E41"/>
  </mergeCells>
  <pageMargins left="0.7" right="0.7" top="0.75" bottom="0.75" header="0.3" footer="0.3"/>
  <drawing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Top50ProfitableCos</vt:lpstr>
      <vt:lpstr>PredictJobGrowthAll</vt:lpstr>
      <vt:lpstr>PredictJobGrowthCIS</vt:lpstr>
      <vt:lpstr>Top10Salaries</vt:lpstr>
      <vt:lpstr>SalaryGenderMajor</vt:lpstr>
      <vt:lpstr>UnemplymntbyMajor</vt:lpstr>
    </vt:vector>
  </TitlesOfParts>
  <Company>CU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 Wu</dc:creator>
  <cp:lastModifiedBy>Wendy Du Bow</cp:lastModifiedBy>
  <dcterms:created xsi:type="dcterms:W3CDTF">2013-10-28T18:09:13Z</dcterms:created>
  <dcterms:modified xsi:type="dcterms:W3CDTF">2020-03-04T01:35:49Z</dcterms:modified>
</cp:coreProperties>
</file>